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50" windowWidth="9150" windowHeight="11040" tabRatio="866" activeTab="0"/>
  </bookViews>
  <sheets>
    <sheet name="Контакты" sheetId="1" r:id="rId1"/>
    <sheet name="Проволока" sheetId="2" r:id="rId2"/>
    <sheet name="Проволока св." sheetId="3" r:id="rId3"/>
    <sheet name="Электроды" sheetId="4" r:id="rId4"/>
    <sheet name="Сетка плетеная" sheetId="5" r:id="rId5"/>
    <sheet name="Сетка тканая" sheetId="6" r:id="rId6"/>
    <sheet name="Сетка рифленая" sheetId="7" r:id="rId7"/>
    <sheet name="Сетка фильтровая" sheetId="8" r:id="rId8"/>
    <sheet name="Сетка щелевая" sheetId="9" r:id="rId9"/>
    <sheet name="Крепеж" sheetId="10" r:id="rId10"/>
    <sheet name="Болты ст40Х ст35" sheetId="11" r:id="rId11"/>
    <sheet name="Шурупы" sheetId="12" r:id="rId12"/>
    <sheet name="Винты" sheetId="13" r:id="rId13"/>
    <sheet name="Заклепки" sheetId="14" r:id="rId14"/>
    <sheet name="Гвозди" sheetId="15" r:id="rId15"/>
    <sheet name="Канат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dd">#REF!</definedName>
    <definedName name="Excel_BuiltIn_Print_Area_1" localSheetId="0">#REF!</definedName>
    <definedName name="Excel_BuiltIn_Print_Area_1">#REF!</definedName>
    <definedName name="Excel_BuiltIn_Print_Area_2" localSheetId="0">#REF!</definedName>
    <definedName name="Excel_BuiltIn_Print_Area_2" localSheetId="2">#REF!</definedName>
    <definedName name="Excel_BuiltIn_Print_Area_2">#REF!</definedName>
    <definedName name="Excel_BuiltIn_Print_Area_3" localSheetId="0">#REF!</definedName>
    <definedName name="Excel_BuiltIn_Print_Area_3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Excel_BuiltIn_Print_Titles_5" localSheetId="0">#REF!</definedName>
    <definedName name="Excel_BuiltIn_Print_Titles_5">#REF!</definedName>
    <definedName name="lkjh">#REF!</definedName>
    <definedName name="lku">#REF!</definedName>
    <definedName name="OLE_LINK2_1" localSheetId="0">#REF!</definedName>
    <definedName name="OLE_LINK2_1">#REF!</definedName>
    <definedName name="up_2" localSheetId="0">"$реквизиты.$#ССЫЛ!$#ССЫЛ!"</definedName>
    <definedName name="up_2" localSheetId="9">'[2]реквизиты'!#REF!</definedName>
    <definedName name="up_2" localSheetId="1">'[1]реквизиты'!#REF!</definedName>
    <definedName name="up_2" localSheetId="2">#REF!</definedName>
    <definedName name="up_2" localSheetId="8">'[3]реквизиты'!#REF!</definedName>
    <definedName name="up_2">#REF!</definedName>
    <definedName name="Z_075DDB2B_D280_4EAA_A887_67D4ABDF4873_.wvu.PrintArea" localSheetId="15" hidden="1">'Канат'!$A$1:$H$678</definedName>
    <definedName name="Z_075DDB2B_D280_4EAA_A887_67D4ABDF4873_.wvu.Rows" localSheetId="15" hidden="1">'Канат'!#REF!,'Канат'!#REF!,'Канат'!#REF!,'Канат'!#REF!,'Канат'!#REF!,'Канат'!#REF!,'Канат'!#REF!,'Канат'!#REF!,'Канат'!#REF!,'Канат'!#REF!,'Канат'!$283:$283,'Канат'!#REF!,'Канат'!#REF!,'Канат'!#REF!,'Канат'!#REF!,'Канат'!#REF!,'Канат'!#REF!,'Канат'!#REF!,'Канат'!#REF!,'Канат'!#REF!,'Канат'!#REF!,'Канат'!#REF!,'Канат'!#REF!,'Канат'!#REF!,'Канат'!#REF!,'Канат'!#REF!,'Канат'!#REF!,'Канат'!#REF!</definedName>
    <definedName name="Z_4B3F01C0_B8FF_11D6_81D9_00D00983FC88_.wvu.Cols" localSheetId="15" hidden="1">'Канат'!#REF!,'Канат'!$J:$K</definedName>
    <definedName name="Z_4B3F01C0_B8FF_11D6_81D9_00D00983FC88_.wvu.Rows" localSheetId="15" hidden="1">'Канат'!$13:$13,'Канат'!$59:$59,'Канат'!$118:$118,'Канат'!$408:$408,'Канат'!#REF!,'Канат'!$471:$471,'Канат'!$502:$502,'Канат'!$538:$538,'Канат'!#REF!,'Канат'!$722:$722,'Канат'!$775:$775</definedName>
    <definedName name="Z_83BE2300_3C61_11D8_833E_00D00983FCC5_.wvu.PrintArea" localSheetId="15" hidden="1">'Канат'!$A$1:$H$678</definedName>
    <definedName name="Z_83BE2300_3C61_11D8_833E_00D00983FCC5_.wvu.Rows" localSheetId="15" hidden="1">'Канат'!#REF!,'Канат'!#REF!,'Канат'!#REF!,'Канат'!#REF!,'Канат'!#REF!,'Канат'!#REF!,'Канат'!#REF!,'Канат'!#REF!,'Канат'!#REF!,'Канат'!#REF!,'Канат'!$283:$283,'Канат'!#REF!,'Канат'!#REF!,'Канат'!#REF!,'Канат'!#REF!,'Канат'!#REF!,'Канат'!#REF!,'Канат'!#REF!,'Канат'!#REF!,'Канат'!#REF!,'Канат'!#REF!,'Канат'!#REF!,'Канат'!#REF!,'Канат'!#REF!,'Канат'!#REF!,'Канат'!#REF!,'Канат'!#REF!,'Канат'!#REF!</definedName>
    <definedName name="Z_89337660_B903_11D6_8332_00D00983FCC5_.wvu.PrintArea" localSheetId="15" hidden="1">'Канат'!$A$1:$H$678</definedName>
    <definedName name="Z_89337660_B903_11D6_8332_00D00983FCC5_.wvu.Rows" localSheetId="15" hidden="1">'Канат'!#REF!,'Канат'!#REF!,'Канат'!#REF!,'Канат'!#REF!,'Канат'!#REF!,'Канат'!#REF!,'Канат'!#REF!,'Канат'!#REF!,'Канат'!#REF!,'Канат'!#REF!,'Канат'!$283:$283,'Канат'!#REF!,'Канат'!#REF!,'Канат'!#REF!,'Канат'!#REF!,'Канат'!#REF!,'Канат'!#REF!,'Канат'!#REF!,'Канат'!#REF!,'Канат'!#REF!,'Канат'!#REF!,'Канат'!#REF!,'Канат'!#REF!,'Канат'!#REF!,'Канат'!#REF!,'Канат'!#REF!,'Канат'!#REF!</definedName>
    <definedName name="Z_ABA1E782_9FAC_4D07_B84F_75C4FD3A05AB_.wvu.PrintArea" localSheetId="15" hidden="1">'Канат'!$A$1:$H$678</definedName>
    <definedName name="Z_ABA1E782_9FAC_4D07_B84F_75C4FD3A05AB_.wvu.Rows" localSheetId="15" hidden="1">'Канат'!#REF!,'Канат'!#REF!,'Канат'!#REF!,'Канат'!#REF!,'Канат'!#REF!,'Канат'!#REF!,'Канат'!#REF!,'Канат'!#REF!,'Канат'!#REF!,'Канат'!#REF!,'Канат'!$283:$283,'Канат'!#REF!,'Канат'!#REF!,'Канат'!#REF!,'Канат'!#REF!,'Канат'!#REF!,'Канат'!#REF!,'Канат'!#REF!,'Канат'!#REF!,'Канат'!#REF!,'Канат'!#REF!,'Канат'!#REF!,'Канат'!#REF!,'Канат'!#REF!,'Канат'!#REF!,'Канат'!#REF!,'Канат'!#REF!,'Канат'!#REF!</definedName>
    <definedName name="Z_D34FCC01_F178_11D6_AE69_0050BA57168C_.wvu.Cols" localSheetId="15" hidden="1">'Канат'!#REF!,'Канат'!$J:$K</definedName>
    <definedName name="Z_D34FCC01_F178_11D6_AE69_0050BA57168C_.wvu.Rows" localSheetId="15" hidden="1">'Канат'!$13:$13,'Канат'!$59:$59,'Канат'!$118:$118,'Канат'!$408:$408,'Канат'!#REF!,'Канат'!$471:$471,'Канат'!$502:$502,'Канат'!$538:$538,'Канат'!#REF!,'Канат'!$722:$722,'Канат'!$775:$775</definedName>
    <definedName name="_xlnm.Print_Titles" localSheetId="15">'Канат'!$2:$2</definedName>
    <definedName name="_xlnm.Print_Titles" localSheetId="6">'Сетка рифленая'!$2:$2</definedName>
    <definedName name="_xlnm.Print_Titles" localSheetId="5">'Сетка тканая'!$2:$2</definedName>
    <definedName name="_xlnm.Print_Titles" localSheetId="8">'Сетка щелевая'!$2:$2</definedName>
    <definedName name="_xlnm.Print_Area" localSheetId="10">'Болты ст40Х ст35'!$A$2:$F$64</definedName>
    <definedName name="_xlnm.Print_Area" localSheetId="12">'Винты'!$A$2:$E$54</definedName>
    <definedName name="_xlnm.Print_Area" localSheetId="14">'Гвозди'!$A$2:$H$56</definedName>
    <definedName name="_xlnm.Print_Area" localSheetId="13">'Заклепки'!$A$2:$Q$61</definedName>
    <definedName name="_xlnm.Print_Area" localSheetId="15">'Канат'!$A$2:$H$730</definedName>
    <definedName name="_xlnm.Print_Area" localSheetId="0">'Контакты'!$A$1:$H$75</definedName>
    <definedName name="_xlnm.Print_Area" localSheetId="9">'Крепеж'!$A$2:$K$109</definedName>
    <definedName name="_xlnm.Print_Area" localSheetId="1">'Проволока'!$A$2:$F$89</definedName>
    <definedName name="_xlnm.Print_Area" localSheetId="2">'Проволока св.'!$A$2:$L$118</definedName>
    <definedName name="_xlnm.Print_Area" localSheetId="4">'Сетка плетеная'!$A$2:$E$61</definedName>
    <definedName name="_xlnm.Print_Area" localSheetId="6">'Сетка рифленая'!$A$2:$I$162</definedName>
    <definedName name="_xlnm.Print_Area" localSheetId="5">'Сетка тканая'!$A$2:$F$121</definedName>
    <definedName name="_xlnm.Print_Area" localSheetId="7">'Сетка фильтровая'!$A$2:$F$38</definedName>
    <definedName name="_xlnm.Print_Area" localSheetId="8">'Сетка щелевая'!$A$2:$G$119</definedName>
    <definedName name="_xlnm.Print_Area" localSheetId="11">'Шурупы'!$A$2:$E$35</definedName>
    <definedName name="_xlnm.Print_Area" localSheetId="3">'Электроды'!$A$1:$I$80</definedName>
  </definedNames>
  <calcPr fullCalcOnLoad="1"/>
</workbook>
</file>

<file path=xl/sharedStrings.xml><?xml version="1.0" encoding="utf-8"?>
<sst xmlns="http://schemas.openxmlformats.org/spreadsheetml/2006/main" count="2009" uniqueCount="864">
  <si>
    <t>ОЗИ-3</t>
  </si>
  <si>
    <t>ОЗН-300М</t>
  </si>
  <si>
    <t>ОЗН-400М</t>
  </si>
  <si>
    <t>ЭА-400/10У</t>
  </si>
  <si>
    <t>ЭА-400/10Т</t>
  </si>
  <si>
    <t>Э-65Х25Г13Н3</t>
  </si>
  <si>
    <t>ЦНИИН-4</t>
  </si>
  <si>
    <t>Э-04Х20Н9</t>
  </si>
  <si>
    <t>ОЗЛ-36</t>
  </si>
  <si>
    <t>Э-08Х17Н8С6Г</t>
  </si>
  <si>
    <t>Э-28Х24Н16Г6</t>
  </si>
  <si>
    <t>ОЗЛ-9А</t>
  </si>
  <si>
    <t>ОЗР-1</t>
  </si>
  <si>
    <t>ОЗЧ-6</t>
  </si>
  <si>
    <t>ОЗЧ-2</t>
  </si>
  <si>
    <t>ОЗЛ-17У</t>
  </si>
  <si>
    <t>АНП-13</t>
  </si>
  <si>
    <t>УОНИ-13/НЖ/20Х13</t>
  </si>
  <si>
    <t>УОНИ-13/НЖ/12Х13</t>
  </si>
  <si>
    <t>3. Цена установлена с учетом стоимости тары и упаковки.</t>
  </si>
  <si>
    <t>90-200</t>
  </si>
  <si>
    <t>Проволока стальная низкоуглеродистая общего назначения ГОСТ 3282-74</t>
  </si>
  <si>
    <t>20, 25</t>
  </si>
  <si>
    <t>25, 35</t>
  </si>
  <si>
    <t>32, 40, 45</t>
  </si>
  <si>
    <t>40, 45</t>
  </si>
  <si>
    <t>50, 60</t>
  </si>
  <si>
    <t>80, 100</t>
  </si>
  <si>
    <t>100, 120</t>
  </si>
  <si>
    <t>25,4; 31,8; 38,1; 44,4</t>
  </si>
  <si>
    <t>50, 60, 70</t>
  </si>
  <si>
    <t>44,4; 50-80</t>
  </si>
  <si>
    <t>50.8</t>
  </si>
  <si>
    <t>60, 70, 80</t>
  </si>
  <si>
    <t>60-90</t>
  </si>
  <si>
    <t>60, 70, 76, 82</t>
  </si>
  <si>
    <t>60-110</t>
  </si>
  <si>
    <t>90, 102</t>
  </si>
  <si>
    <t>изготовления их с соединительными шпильками из стали марки 20Х13.</t>
  </si>
  <si>
    <t>ТУ14-198-30-2002</t>
  </si>
  <si>
    <t>ТУ-14-4-273-2002 Канат стальной крановый</t>
  </si>
  <si>
    <t>Диаметр, мм</t>
  </si>
  <si>
    <t>КРЕПЕЖ МАШИНОСТРОИТЕЛЬНЫЙ</t>
  </si>
  <si>
    <t>Шурупы</t>
  </si>
  <si>
    <t>Винты</t>
  </si>
  <si>
    <t>Заклепки стальные</t>
  </si>
  <si>
    <t>Гвозди</t>
  </si>
  <si>
    <t>Марка</t>
  </si>
  <si>
    <t xml:space="preserve">      Винты самонарезающие самосверлящие</t>
  </si>
  <si>
    <t>на</t>
  </si>
  <si>
    <t>4,0</t>
  </si>
  <si>
    <t>Термически необработанная</t>
  </si>
  <si>
    <t>Термически обработанная</t>
  </si>
  <si>
    <t>Шайбы пружинные ГОСТ 6402-70</t>
  </si>
  <si>
    <t>30-100</t>
  </si>
  <si>
    <t>Сетка Рифленая с прямоугольными ячейками-Р</t>
  </si>
  <si>
    <t>9/70</t>
  </si>
  <si>
    <t>10/70</t>
  </si>
  <si>
    <t>Сетка Сложно-Рифленая-СР</t>
  </si>
  <si>
    <t xml:space="preserve"> Диаметр, мм</t>
  </si>
  <si>
    <t xml:space="preserve">  Длина, мм</t>
  </si>
  <si>
    <t>ГОСТ 3089-80 Канат стальной тройной свивки типа ЛК-Р для подвесных дорог (натяжные), как швартово-буксирные</t>
  </si>
  <si>
    <t>50-100</t>
  </si>
  <si>
    <t>13-60</t>
  </si>
  <si>
    <t>20-60</t>
  </si>
  <si>
    <t>25-60</t>
  </si>
  <si>
    <t>20-70</t>
  </si>
  <si>
    <t>8-35</t>
  </si>
  <si>
    <t>12-35</t>
  </si>
  <si>
    <t>6-32</t>
  </si>
  <si>
    <t>10-60</t>
  </si>
  <si>
    <t>16-60</t>
  </si>
  <si>
    <t>20-80</t>
  </si>
  <si>
    <t>КАНАТЫ СТАЛЬНЫЕ</t>
  </si>
  <si>
    <t>временное сопротивление разрыву 1770 Н/мм2 и выше</t>
  </si>
  <si>
    <t xml:space="preserve">стоячего такелажа (судовые), крепления плотов </t>
  </si>
  <si>
    <t xml:space="preserve">Масса </t>
  </si>
  <si>
    <t>Номер</t>
  </si>
  <si>
    <t>Кол-во м.</t>
  </si>
  <si>
    <t>барабана</t>
  </si>
  <si>
    <t>на бараб.</t>
  </si>
  <si>
    <t>10а</t>
  </si>
  <si>
    <t>1000; 2000</t>
  </si>
  <si>
    <t>13,14</t>
  </si>
  <si>
    <t>8-40</t>
  </si>
  <si>
    <t>ПРОВОЛОКА</t>
  </si>
  <si>
    <t>ГОСТ 17305-91</t>
  </si>
  <si>
    <t>20;20А</t>
  </si>
  <si>
    <t>10А</t>
  </si>
  <si>
    <t>клиновидного сечения для горизонтальных центрифуг</t>
  </si>
  <si>
    <t>Э-46**</t>
  </si>
  <si>
    <t>Размеры, мм</t>
  </si>
  <si>
    <t>1,0-1,4</t>
  </si>
  <si>
    <t>4,0-6,0</t>
  </si>
  <si>
    <t>1. Шайбы пружинные по ГОСТ 6402-70 изготавливаются:</t>
  </si>
  <si>
    <t xml:space="preserve"> - тяжелые:  6Т, 8Т, 20Т, 24Т, 27Т</t>
  </si>
  <si>
    <t xml:space="preserve"> - особотяжелые:  10ОТ, 12ОТ, 14ОТ, 16ОТ, 18ОТ, 20ОТ,22ОТ </t>
  </si>
  <si>
    <t>2. Шайбы пружинные поставляются в ящиках деревянных;</t>
  </si>
  <si>
    <t>нормальные  - по 45кг в ящике</t>
  </si>
  <si>
    <t>тяжелые - по 50кг  в ящике</t>
  </si>
  <si>
    <t>особотяжелые - по 50кг  в ящике</t>
  </si>
  <si>
    <t>10-30</t>
  </si>
  <si>
    <t>60</t>
  </si>
  <si>
    <t>Шуруп монтажный СТП 14-198-205-2001</t>
  </si>
  <si>
    <t>ТУ 1251-049-00187240-2008  Канат стальной восьмипрядный для карьерных экскаваторов</t>
  </si>
  <si>
    <t xml:space="preserve">  Электроды для сварки углеродистых, низкоуглеродистых и высокоуглеродистых марок стали</t>
  </si>
  <si>
    <t>Тип</t>
  </si>
  <si>
    <t>мотки</t>
  </si>
  <si>
    <t>прутки</t>
  </si>
  <si>
    <t xml:space="preserve">диаметр </t>
  </si>
  <si>
    <t xml:space="preserve"> 1 м2 </t>
  </si>
  <si>
    <t>пр-ки.мм</t>
  </si>
  <si>
    <t>сетки,кг</t>
  </si>
  <si>
    <t>Сетка Рифленая-Р</t>
  </si>
  <si>
    <t>Сетки проволочные тканые фильтровые ГОСТ 3187-76</t>
  </si>
  <si>
    <t>н/у без покр.</t>
  </si>
  <si>
    <t>Сетка полотняного переплетения</t>
  </si>
  <si>
    <t>П24</t>
  </si>
  <si>
    <t>П28</t>
  </si>
  <si>
    <t>П32</t>
  </si>
  <si>
    <t>П36</t>
  </si>
  <si>
    <t>П40</t>
  </si>
  <si>
    <t>П44</t>
  </si>
  <si>
    <t>П48</t>
  </si>
  <si>
    <t>П52</t>
  </si>
  <si>
    <t>без покрытия</t>
  </si>
  <si>
    <t>60-70</t>
  </si>
  <si>
    <t>За выполнение резьбы по всей длине стержня на шурупах прочих размеров</t>
  </si>
  <si>
    <t>применяется доплата в размере 5%.</t>
  </si>
  <si>
    <t>Сетки щелевые на соединительных шпильках ТУ 1277-071-00187240-2010</t>
  </si>
  <si>
    <t>1. Шурупы по ГОСТ 1146-80 расцениваются дороже шурупов ГОСТ 1144-80 на 10%.</t>
  </si>
  <si>
    <t>из стали марки 20Х13                             на 3%</t>
  </si>
  <si>
    <t>из стали марки 12Х18Н9Т                      на 8%</t>
  </si>
  <si>
    <t>из стали марки 12Х18Н10Т                    на 9%</t>
  </si>
  <si>
    <t>расцениваются дороже на 3%.</t>
  </si>
  <si>
    <t>боковыми выступами (п.2.9 ГОСТа), расцениваются дороже на 3%.</t>
  </si>
  <si>
    <t>Э-50А</t>
  </si>
  <si>
    <t>Вес 1000 шт, кг</t>
  </si>
  <si>
    <t>Цена, руб/1000 шт</t>
  </si>
  <si>
    <t xml:space="preserve">ТУ-14-4-163-2004  Канат стальной для шагающих экскаваторов ЭШ 25/100 конструкции 8х36х7х37 </t>
  </si>
  <si>
    <t>0,16-0,45</t>
  </si>
  <si>
    <t>0,5</t>
  </si>
  <si>
    <t>0,55-0,63</t>
  </si>
  <si>
    <t>0,7</t>
  </si>
  <si>
    <t>1,8</t>
  </si>
  <si>
    <t xml:space="preserve">шахтных установок, дорожных машин, металлургических кранов </t>
  </si>
  <si>
    <t>Примечание по разделу канаты:</t>
  </si>
  <si>
    <t>Сетки фильтрующие стержневые из проволоки</t>
  </si>
  <si>
    <t xml:space="preserve">пров-ки, </t>
  </si>
  <si>
    <t>Сетка из рифленой проволоки</t>
  </si>
  <si>
    <t>Размер ячейки</t>
  </si>
  <si>
    <t>П56</t>
  </si>
  <si>
    <t>П60</t>
  </si>
  <si>
    <t>Болты машиностроительные</t>
  </si>
  <si>
    <t>Шайбы  высокопрочные</t>
  </si>
  <si>
    <t>ГОСТ 3063-80 Канат стальной одинарной свивки типа ТК для судовых подъемных установок</t>
  </si>
  <si>
    <t>ГОСТ 3062-80 Канат стальной одинарной свивки типа ЛК-О для судовых подъемных установок</t>
  </si>
  <si>
    <t>ГОСТ 2688-80 Канат стальной двойной свивки типа ЛК-Р для строительных</t>
  </si>
  <si>
    <t>ГОСТ 3081-88 Канат стальной двойной свивки типа ЛК-О для дорожных машин, стоячего такелажа</t>
  </si>
  <si>
    <t>Э-09Х1М</t>
  </si>
  <si>
    <t xml:space="preserve"> руб/т</t>
  </si>
  <si>
    <t>Э-10Х20Н70Г2М2Б2В</t>
  </si>
  <si>
    <t>ОЗЛ-25Б</t>
  </si>
  <si>
    <t>1,6</t>
  </si>
  <si>
    <t>1,4-1,5</t>
  </si>
  <si>
    <t>без шайбы</t>
  </si>
  <si>
    <t>углеродистая</t>
  </si>
  <si>
    <t>Цена, руб/м2</t>
  </si>
  <si>
    <t>Цена сетки из проволоки марки 12Х18Н10Т, руб/м2</t>
  </si>
  <si>
    <t xml:space="preserve">Цена, руб/м2 </t>
  </si>
  <si>
    <t>Цена,  руб/м2</t>
  </si>
  <si>
    <t xml:space="preserve">Цена,  руб/м2  </t>
  </si>
  <si>
    <t xml:space="preserve">Цена, руб/т </t>
  </si>
  <si>
    <t>Длина</t>
  </si>
  <si>
    <t xml:space="preserve"> Цена,</t>
  </si>
  <si>
    <t>Цена,</t>
  </si>
  <si>
    <t>Сетка тканая</t>
  </si>
  <si>
    <t>Сетка рифленая</t>
  </si>
  <si>
    <t>Сетка фильтровая</t>
  </si>
  <si>
    <t>Сетка щелевая</t>
  </si>
  <si>
    <t>свободный</t>
  </si>
  <si>
    <t>МНЧ-2</t>
  </si>
  <si>
    <t xml:space="preserve"> Дюбель-гвоздь</t>
  </si>
  <si>
    <t>низкоуглеродистая</t>
  </si>
  <si>
    <t>20</t>
  </si>
  <si>
    <t>с потайной</t>
  </si>
  <si>
    <t>с шестигран.голов-</t>
  </si>
  <si>
    <t>головкой</t>
  </si>
  <si>
    <t>кой(глухари)</t>
  </si>
  <si>
    <t>5</t>
  </si>
  <si>
    <t>6</t>
  </si>
  <si>
    <t>ГОСТ 3306-88, ТУ 14-4-1840-99, ТУ 1275-046-00187240-2008,ТУ 1275-043-00187240-2007,ТУ 1275-032-00187240-2006,ТУ 1275-066-00187240-2009</t>
  </si>
  <si>
    <t>5/18</t>
  </si>
  <si>
    <t>Гайка к башмачным болтам ТУ 1680-010-00187240-2003, ТУ 14-176-101-89</t>
  </si>
  <si>
    <t>-</t>
  </si>
  <si>
    <t>скиповых подъёмников доменных печей и металлургических кранов (без покрытия)</t>
  </si>
  <si>
    <t>Болты</t>
  </si>
  <si>
    <t>8-20</t>
  </si>
  <si>
    <t>с потайной головкой</t>
  </si>
  <si>
    <t>П64</t>
  </si>
  <si>
    <t>П68</t>
  </si>
  <si>
    <t>П72</t>
  </si>
  <si>
    <t>П76</t>
  </si>
  <si>
    <t>12Х18Н10Т (08Х18Н10Т)</t>
  </si>
  <si>
    <t>С48</t>
  </si>
  <si>
    <t>С56</t>
  </si>
  <si>
    <t>С64</t>
  </si>
  <si>
    <t>С72</t>
  </si>
  <si>
    <t>С80</t>
  </si>
  <si>
    <t>С90</t>
  </si>
  <si>
    <t>Сетки щелевые на соединительных шпильках ГОСТ 9074-85</t>
  </si>
  <si>
    <t>пр-ки</t>
  </si>
  <si>
    <t>бочей сто-</t>
  </si>
  <si>
    <t>ника,мм</t>
  </si>
  <si>
    <t>в/легир. 12Х18Н10Т</t>
  </si>
  <si>
    <t>13;14</t>
  </si>
  <si>
    <t>подъёмников доменных печей, лесопогрузочных машин</t>
  </si>
  <si>
    <t>20Х13</t>
  </si>
  <si>
    <t>Болты с полукруглыми и потайными головками</t>
  </si>
  <si>
    <t>20-30</t>
  </si>
  <si>
    <t>110-200</t>
  </si>
  <si>
    <t>16-25</t>
  </si>
  <si>
    <t>Э-10Х20Н9Г6С</t>
  </si>
  <si>
    <t>НИИ-48Г</t>
  </si>
  <si>
    <t>Дюбели с цинковым  покрытием</t>
  </si>
  <si>
    <t xml:space="preserve">ТУ 14-4-1844-99 </t>
  </si>
  <si>
    <t>с шайбой</t>
  </si>
  <si>
    <t>Сетка саржевого переплетения односторонние</t>
  </si>
  <si>
    <t>2,0-2,8</t>
  </si>
  <si>
    <t>Тип 3</t>
  </si>
  <si>
    <t xml:space="preserve"> диаметр, мм</t>
  </si>
  <si>
    <t>5,0</t>
  </si>
  <si>
    <t>16</t>
  </si>
  <si>
    <t>10-35</t>
  </si>
  <si>
    <t>20а</t>
  </si>
  <si>
    <t>Проволока колючая ГОСТ 285-69</t>
  </si>
  <si>
    <t>Тип электродов</t>
  </si>
  <si>
    <t>12Х18Н10Т</t>
  </si>
  <si>
    <t>Э-08Х19Н10Г2Б</t>
  </si>
  <si>
    <t>Э-09Х1МФ</t>
  </si>
  <si>
    <t>ТМЛ-3У</t>
  </si>
  <si>
    <t>ТУ 14-4-643-75</t>
  </si>
  <si>
    <t>в/легир.</t>
  </si>
  <si>
    <t>мм</t>
  </si>
  <si>
    <t>б/покр.</t>
  </si>
  <si>
    <t xml:space="preserve"> </t>
  </si>
  <si>
    <t>Диаметр</t>
  </si>
  <si>
    <t>пров-ки,</t>
  </si>
  <si>
    <t>н/у</t>
  </si>
  <si>
    <t xml:space="preserve">  в/легир.</t>
  </si>
  <si>
    <t>Примечание:</t>
  </si>
  <si>
    <t>основы</t>
  </si>
  <si>
    <t>утка</t>
  </si>
  <si>
    <t xml:space="preserve">ТУ-14-176-140-2006 Канат стальной без покрытия для карьерных экскаваторов </t>
  </si>
  <si>
    <t>и глубокого разведочного бурения нефтяных и газовых скважин до 5000 м</t>
  </si>
  <si>
    <t xml:space="preserve">                                                   </t>
  </si>
  <si>
    <t>и металлургических кранов, шахтных подъемных установок.</t>
  </si>
  <si>
    <t>буксирный, поддерживающий, для лесоповальных креплений</t>
  </si>
  <si>
    <t>13,0</t>
  </si>
  <si>
    <t>ГОСТ 4028-63 Гвозди строительные</t>
  </si>
  <si>
    <t>ГОСТ 4034-63 Гвозди тарные</t>
  </si>
  <si>
    <t>40-50</t>
  </si>
  <si>
    <t>40-70</t>
  </si>
  <si>
    <t>50-90</t>
  </si>
  <si>
    <t>ГОСТ 4035-63 Гвозди формовочные</t>
  </si>
  <si>
    <t>ГОСТ 4029-63 Гвозди толевые</t>
  </si>
  <si>
    <t>ТУ 1271-038-00187240-2007 (с повышенной удерживающей способностью)</t>
  </si>
  <si>
    <t>32, 40</t>
  </si>
  <si>
    <t>ГОСТ 4030-63 Гвозди кровельные</t>
  </si>
  <si>
    <t>Гайки шестигранные класса точности А и В</t>
  </si>
  <si>
    <t xml:space="preserve">и лифтах, тормозных - на шахтных подъемных установках, тяговых - на канатных дорогах </t>
  </si>
  <si>
    <t>подъемных установках, уравновешивающих, тяговых - для подвесных дорог, для металлургических кранов</t>
  </si>
  <si>
    <t>ТУ 1251-074-00187240-2010  Канат стальной восьмипрядный для подъемно-транспортных механизмов</t>
  </si>
  <si>
    <t>ГОСТ 7348-81</t>
  </si>
  <si>
    <t xml:space="preserve">Сетка Частично Рифленая-ЧР  </t>
  </si>
  <si>
    <t>ТМЛ-1У</t>
  </si>
  <si>
    <t>сердечника</t>
  </si>
  <si>
    <t>металлический</t>
  </si>
  <si>
    <t>органический</t>
  </si>
  <si>
    <t>оцинкованная</t>
  </si>
  <si>
    <t>ГОСТ 7668-80 Канат стальной двойной свивки типа ЛК-РО для шахт, экскаваторов,</t>
  </si>
  <si>
    <t>ГОСТ 7667-80 Канат стальной двойной свивки типа ЛК-3 для наклонных подъёмных</t>
  </si>
  <si>
    <t>ГОСТ 7665-80 Канат стальной двойной свивки типа ЛК-3 для лифтов, талей, скиповых</t>
  </si>
  <si>
    <t>Сетка из рифленой проволоки с квадратными ячейками для рассева кокса ТУ 1275-007-00187240-2002</t>
  </si>
  <si>
    <t>ТУ 14-1-953-74</t>
  </si>
  <si>
    <t>Болты высокопрочные</t>
  </si>
  <si>
    <t>шпильками из стали марок 12Х18Н9Т,12Х18Н10Т,08Х18Н10 (п.2.3 ГОСТа)</t>
  </si>
  <si>
    <t>расцениваются дороже на 7%.</t>
  </si>
  <si>
    <t>0,8-0,9</t>
  </si>
  <si>
    <t>Диаметр,мм</t>
  </si>
  <si>
    <t>ТУ14-4-526-74</t>
  </si>
  <si>
    <t>в/у</t>
  </si>
  <si>
    <t>Сетка    Рифленая-Р</t>
  </si>
  <si>
    <t>Цена, руб/т</t>
  </si>
  <si>
    <t>Проволока из углеродистой стали для армирования предварительно напряженных ЖБК и железобетонных шпал</t>
  </si>
  <si>
    <t>ЭА-395/9</t>
  </si>
  <si>
    <t>ГОСТ 3077-80 Канат стальной двойной свивки типа ЛК-О в качестве подъемных на судах</t>
  </si>
  <si>
    <t>ТУ 1251-075-00187240-2010  Канат стальной типа ЛК-РО из пластически обжатых прядей</t>
  </si>
  <si>
    <t>Тип 1</t>
  </si>
  <si>
    <t>Тип 2</t>
  </si>
  <si>
    <t xml:space="preserve">ГОСТ 3069-80 Канат стальной двойной свивки типа ЛК-О для стоячего такелажа (тяговый) </t>
  </si>
  <si>
    <t>и подъемно-транспортных машин</t>
  </si>
  <si>
    <t xml:space="preserve">ГОСТ 7669-80 Канат стальной двойной свивки типа ЛК-РО для шагающих экскаваторов в качестве гибкой </t>
  </si>
  <si>
    <t xml:space="preserve">связки ковша и тяговой лебедки, для вертикальных и наклонных шахтных установок, для металлургических </t>
  </si>
  <si>
    <t>ТУ 1221-069-00187240-2010</t>
  </si>
  <si>
    <t>кранов (без покрытия)</t>
  </si>
  <si>
    <t xml:space="preserve">ГОСТ 14954-80 Канат стальной двойной свивки типа ЛК-Р для дорожных машин, </t>
  </si>
  <si>
    <t>25-50</t>
  </si>
  <si>
    <t>31-32</t>
  </si>
  <si>
    <t>75-76</t>
  </si>
  <si>
    <t>ГОСТ 3079-88 Канат стальной двойной свивки типа ТЛК-О в качестве крановых на шахтных</t>
  </si>
  <si>
    <t>ГОСТ 3071-88 Канат стальной двойной свивки типа ТК общего назначения, кроме грузоподъемных кранов</t>
  </si>
  <si>
    <t>ГОСТ 3070-88 Канат стальной двойной свивки типа ТК общего назначения, кроме грузоподъемных кранов</t>
  </si>
  <si>
    <t>ГОСТ 3068-88 Канат стальной двойной свивки типа ТК общего назначения, кроме грузоподъемных кранов</t>
  </si>
  <si>
    <t>ГОСТ 3067-88 Канат стальной двойной свивки типа ТК общего назначения, кроме грузоподъемных кранов,</t>
  </si>
  <si>
    <t xml:space="preserve"> Примечание к щелевой сетке:</t>
  </si>
  <si>
    <t>ГОСТ 3066-80 Канат стальной судовой двойной свивки типа ЛК-О для неподвижного такелажа</t>
  </si>
  <si>
    <t>ГОСТ 16853-88 Канат стальной талевый типа ЛК-РО для эксплуатационного</t>
  </si>
  <si>
    <t>ГОСТ 3064-80 Канат стальной одинарной свивки типа ТК для подвесных кранов и кабель-кранов</t>
  </si>
  <si>
    <t>ГОСТ 6727-80</t>
  </si>
  <si>
    <t>ТУ 1213-034-00187240-2006</t>
  </si>
  <si>
    <t>25-40</t>
  </si>
  <si>
    <t>Сетки проволочные тканые с квадратными ячейками</t>
  </si>
  <si>
    <t>ГОСТ 3826-82</t>
  </si>
  <si>
    <t xml:space="preserve">Примечание: </t>
  </si>
  <si>
    <t>УОНИ 13/65</t>
  </si>
  <si>
    <t>ОЗС-12</t>
  </si>
  <si>
    <t>Э-60</t>
  </si>
  <si>
    <t>Размер, мм</t>
  </si>
  <si>
    <t>80-200</t>
  </si>
  <si>
    <t>Масса 1м2 сетки, кг</t>
  </si>
  <si>
    <t>ТУ 1251-089-00187240-2011  Канат стальной талевый из пластически обжатых прядей и агрегатно обжатый</t>
  </si>
  <si>
    <t>Характеристика</t>
  </si>
  <si>
    <t>Шайба плоская</t>
  </si>
  <si>
    <t>Вес 1 000 шт, кг</t>
  </si>
  <si>
    <t xml:space="preserve"> ТУ-14-4-219-2003 Канат стальной с полимерным покрытием для оборудования в птицеводстве оцинкованный</t>
  </si>
  <si>
    <t>1. Цена установлена с учетом стоимости тары и упаковки.</t>
  </si>
  <si>
    <t>ТУ 1251-080-00187240-2011 Канат стальной восьмипрядный типа ЛК-РО из пластически обжатых прядей</t>
  </si>
  <si>
    <t>16-20</t>
  </si>
  <si>
    <t>80, 100-200</t>
  </si>
  <si>
    <t>ГОСТ 11371-78</t>
  </si>
  <si>
    <t>1,55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</si>
  <si>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</si>
  <si>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27-30</t>
  </si>
  <si>
    <t>планками из нижеперечисленных марок стали (п.2.5 ГОСТа), расцениваются дороже:</t>
  </si>
  <si>
    <t>0,3-0,35</t>
  </si>
  <si>
    <t>0,4-0,5</t>
  </si>
  <si>
    <t>1 КЛАСС</t>
  </si>
  <si>
    <t xml:space="preserve">1. При поставке проволоки пружинной 2-3 класса - скидка 3%. </t>
  </si>
  <si>
    <t xml:space="preserve">2. При поставке проволоки пружинной марки В - скидка 4% к марке Б. </t>
  </si>
  <si>
    <t xml:space="preserve"> 8-10</t>
  </si>
  <si>
    <t xml:space="preserve"> 12-22</t>
  </si>
  <si>
    <t>30, 40, 50, 60</t>
  </si>
  <si>
    <t xml:space="preserve"> ТУ 1640-041-00187240-2007,  ТУ 1640-041-00187240-2013</t>
  </si>
  <si>
    <t>Винты самонарезающие для гипсокартона</t>
  </si>
  <si>
    <t>5,0-6,0</t>
  </si>
  <si>
    <t>фосфатированные/ с желтой пассивацией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</si>
  <si>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</si>
  <si>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 3</t>
  </si>
  <si>
    <t>Ф 4</t>
  </si>
  <si>
    <t>6-18</t>
  </si>
  <si>
    <t>20-23</t>
  </si>
  <si>
    <t>25-30</t>
  </si>
  <si>
    <t>35-40</t>
  </si>
  <si>
    <t>Ф 5</t>
  </si>
  <si>
    <t>Ф 6</t>
  </si>
  <si>
    <t>Ф 8</t>
  </si>
  <si>
    <t>12-20</t>
  </si>
  <si>
    <t>Ф 3,5</t>
  </si>
  <si>
    <t xml:space="preserve">    Примечание</t>
  </si>
  <si>
    <t xml:space="preserve"> дороже винтов по ГОСТ 11650-80 на 10%.</t>
  </si>
  <si>
    <t xml:space="preserve">  2. Винты с потайной головкой по ГОСТ 11652-80 расцениваются</t>
  </si>
  <si>
    <t xml:space="preserve">  1. Винты с полупотайной головкой по ГОСТ 11651-80 расцениваются</t>
  </si>
  <si>
    <t xml:space="preserve"> дороже винтов по ГОСТ 11650-80 на 20%.</t>
  </si>
  <si>
    <t xml:space="preserve">  3. Винты с полупотайной головкой по ГОСТ 10620-80 расцениваются</t>
  </si>
  <si>
    <t xml:space="preserve"> дешевле винтов по ГОСТ 10619-80 на 5%.</t>
  </si>
  <si>
    <t xml:space="preserve">  4. Винты с полукруглой головкой по ГОСТ 10621-80 расцениваются</t>
  </si>
  <si>
    <t xml:space="preserve"> дешевле винтов по ГОСТ 10619-80 на 7%.</t>
  </si>
  <si>
    <t>50-55</t>
  </si>
  <si>
    <t>120-200</t>
  </si>
  <si>
    <t>55-105</t>
  </si>
  <si>
    <t>32-60</t>
  </si>
  <si>
    <t>110-240</t>
  </si>
  <si>
    <t>размер, мм</t>
  </si>
  <si>
    <t>70-105</t>
  </si>
  <si>
    <t>75-105</t>
  </si>
  <si>
    <t>оцинкованный/ желтый цинк</t>
  </si>
  <si>
    <t>250-300</t>
  </si>
  <si>
    <t>2 КЛАСС</t>
  </si>
  <si>
    <t>ГОСТ 2246-70</t>
  </si>
  <si>
    <t>Прокат холоднодеформированный класса В500С, А500С, В400С</t>
  </si>
  <si>
    <t>ТУ 0930-148-00187240-2015</t>
  </si>
  <si>
    <t>В500С, А500С</t>
  </si>
  <si>
    <t>В400С</t>
  </si>
  <si>
    <t>ТУ 14-4-828-77</t>
  </si>
  <si>
    <t>Гвоздь-шуруп по чертежу ММК МЕТИЗ 67-2016</t>
  </si>
  <si>
    <t>3,8х45</t>
  </si>
  <si>
    <t>3,8х65</t>
  </si>
  <si>
    <t>3,8х85</t>
  </si>
  <si>
    <t>20-40</t>
  </si>
  <si>
    <t xml:space="preserve"> -</t>
  </si>
  <si>
    <t xml:space="preserve"> Цена установлена с учетом стоимости тары и упаковки.</t>
  </si>
  <si>
    <t>1,2</t>
  </si>
  <si>
    <t>1,3</t>
  </si>
  <si>
    <t xml:space="preserve"> 6-30</t>
  </si>
  <si>
    <t xml:space="preserve"> 8-45</t>
  </si>
  <si>
    <t>16-35</t>
  </si>
  <si>
    <t>40-60</t>
  </si>
  <si>
    <t xml:space="preserve">  6. Доплата за резьбу до головки 5%.</t>
  </si>
  <si>
    <t xml:space="preserve">  7. Цена установлена с учетом стоимости тары и упаковки.</t>
  </si>
  <si>
    <t>45-65</t>
  </si>
  <si>
    <t>марка стали</t>
  </si>
  <si>
    <t>15Г(М)</t>
  </si>
  <si>
    <t>1,52-2,0</t>
  </si>
  <si>
    <t>2,1-3,0</t>
  </si>
  <si>
    <t>3,1-4,0</t>
  </si>
  <si>
    <t>4,1-7,42</t>
  </si>
  <si>
    <t>60-180</t>
  </si>
  <si>
    <t>55-130</t>
  </si>
  <si>
    <t>6,1-10,0</t>
  </si>
  <si>
    <t xml:space="preserve">DIN 3057 Канат двойной свивки типа ЛК-3 конструкции 6х25F-IWRC </t>
  </si>
  <si>
    <t>Примечания:</t>
  </si>
  <si>
    <t>1. Приплата за повышенную точность изготовления составляет 3%.</t>
  </si>
  <si>
    <t>Бумага водонепроницаемая+тарная ткань (по требованию потребителя)</t>
  </si>
  <si>
    <t>Полог с ингибитором коррозии</t>
  </si>
  <si>
    <r>
      <t>5. Электроды марки ЛБ-52МК изготавливаются</t>
    </r>
    <r>
      <rPr>
        <sz val="12"/>
        <rFont val="Verdana"/>
        <family val="2"/>
      </rPr>
      <t xml:space="preserve"> </t>
    </r>
    <r>
      <rPr>
        <sz val="12"/>
        <rFont val="Calibri"/>
        <family val="2"/>
      </rPr>
      <t>Ø</t>
    </r>
    <r>
      <rPr>
        <sz val="12"/>
        <rFont val="Verdana"/>
        <family val="2"/>
      </rPr>
      <t xml:space="preserve"> </t>
    </r>
    <r>
      <rPr>
        <sz val="11"/>
        <rFont val="Verdana"/>
        <family val="2"/>
      </rPr>
      <t>3,2 мм.</t>
    </r>
  </si>
  <si>
    <t>Размер, 
мм</t>
  </si>
  <si>
    <t>DIN 603, оцинкованные</t>
  </si>
  <si>
    <t>1, 2 группа точности</t>
  </si>
  <si>
    <t>Вр</t>
  </si>
  <si>
    <t>DIN 6921, оцинкованные</t>
  </si>
  <si>
    <t>кл.пр. 5.8</t>
  </si>
  <si>
    <t>DIN 933, оцинкованные</t>
  </si>
  <si>
    <t>4,0-4,2</t>
  </si>
  <si>
    <t>3,5-3,8</t>
  </si>
  <si>
    <t>Диаметр каната</t>
  </si>
  <si>
    <t>менее 1000 м</t>
  </si>
  <si>
    <t>менее 300м</t>
  </si>
  <si>
    <r>
      <t xml:space="preserve">от </t>
    </r>
    <r>
      <rPr>
        <sz val="11"/>
        <rFont val="Calibri"/>
        <family val="2"/>
      </rPr>
      <t>Ø</t>
    </r>
    <r>
      <rPr>
        <sz val="11"/>
        <rFont val="Verdana"/>
        <family val="2"/>
      </rPr>
      <t>30мм</t>
    </r>
  </si>
  <si>
    <t>Болты с шестигранной головкой</t>
  </si>
  <si>
    <t xml:space="preserve"> ГОСТ 7805-70, ГОСТ 7798-70, ТУ 14-4-1760-94, ТУ 14-4-1761-94, ГОСТ 7796-70, ГОСТ 7808-70</t>
  </si>
  <si>
    <t>болты для дорожных ограждений  ТУ 14-4-1841-99, 
ТУ 1630-076-00187240-2011</t>
  </si>
  <si>
    <t>М10х35-120</t>
  </si>
  <si>
    <t>М10х30-180</t>
  </si>
  <si>
    <t>М12х40-180</t>
  </si>
  <si>
    <t>М20х80-90</t>
  </si>
  <si>
    <t xml:space="preserve">ГОСТ 2246-70 </t>
  </si>
  <si>
    <t>М12х35-120</t>
  </si>
  <si>
    <t>4. Игла по чертежу ММК-МЕТИЗ 15-2017 расценивается в соответствии с аналогичными диаметрами гвоздей по ГОСТ 4028-63.</t>
  </si>
  <si>
    <t>М16х25-60</t>
  </si>
  <si>
    <t xml:space="preserve">ТУ 14-1-953-74 
</t>
  </si>
  <si>
    <t>Проволока сварочная Св-08А без покрытия</t>
  </si>
  <si>
    <t>Проволока сварочная Св-08А омедненная</t>
  </si>
  <si>
    <t>Св-08А</t>
  </si>
  <si>
    <t>Проволока сварочная Св-08Г2С без покрытия</t>
  </si>
  <si>
    <t>Проволока сварочная Св-08Г2С омедненная</t>
  </si>
  <si>
    <t>Св-08Г2С 
(мотки)</t>
  </si>
  <si>
    <t>Св-08Г2С 
(К300, D300)</t>
  </si>
  <si>
    <t>Св-08Г2С 
(D200)</t>
  </si>
  <si>
    <t>Св-08Г2С (мотки)</t>
  </si>
  <si>
    <t>Проволока из углеродистой конструкционной стали</t>
  </si>
  <si>
    <t>ТУ 1227-158-00187240-2016</t>
  </si>
  <si>
    <t xml:space="preserve">Проволока стальная легированная для холодной высадки </t>
  </si>
  <si>
    <t>1,0-1,5</t>
  </si>
  <si>
    <t>1,6-2,0</t>
  </si>
  <si>
    <t>2,1-3,4</t>
  </si>
  <si>
    <t>3,5-5,0</t>
  </si>
  <si>
    <t>5,1-8,0</t>
  </si>
  <si>
    <t>8,1-9,0</t>
  </si>
  <si>
    <t>ГОСТ 9389-75</t>
  </si>
  <si>
    <t>Проволока стальная углеродистая пружинная</t>
  </si>
  <si>
    <t>марка Б; норм.т.</t>
  </si>
  <si>
    <t xml:space="preserve">ТС 00187240-052-2016 </t>
  </si>
  <si>
    <t>Проволока стальная углеродистая пружинная оцинкованная</t>
  </si>
  <si>
    <t xml:space="preserve">ТУ 14-4-933-78 
</t>
  </si>
  <si>
    <t>Проволока  стальная для щеток</t>
  </si>
  <si>
    <t xml:space="preserve">3. При поставке проволоки пружинной повышенной точности по всем маркам и классам применяется наценка 5%. </t>
  </si>
  <si>
    <t xml:space="preserve">ГОСТ 9850-72 </t>
  </si>
  <si>
    <t xml:space="preserve">ГОСТ 7372-79 </t>
  </si>
  <si>
    <t>Проволока стальная оцинкованная для сердечников проводов</t>
  </si>
  <si>
    <t>Проволока стальная канатная</t>
  </si>
  <si>
    <t>1 группа покрытия, марка  ОС и МС</t>
  </si>
  <si>
    <t>класс А, Б, В</t>
  </si>
  <si>
    <t>2,00-2,10</t>
  </si>
  <si>
    <t>2,20-2,65</t>
  </si>
  <si>
    <t>2,80-3,05</t>
  </si>
  <si>
    <t>3,10-4,00</t>
  </si>
  <si>
    <t xml:space="preserve">1. При поставке проволоки на барабанах применяется наценка 1000 руб/т. </t>
  </si>
  <si>
    <t xml:space="preserve">Примечания:       </t>
  </si>
  <si>
    <t>2. При поставке проволоки 2 группы покрытия применяется наценка 7%.</t>
  </si>
  <si>
    <t>3. Проволока поставляется на деревянных барабанах или в розеттах весом 400 кг-1300 кг.</t>
  </si>
  <si>
    <t>1,5-1,6</t>
  </si>
  <si>
    <t xml:space="preserve">ТУ 1227-017-00187240-2010
с рядной намоткой,
ТУ 14-4-1445-87 </t>
  </si>
  <si>
    <t xml:space="preserve"> DIN 933, оцинкованные</t>
  </si>
  <si>
    <t>Длина отрезка на одном барабане</t>
  </si>
  <si>
    <t>кл.пр. 8.8, 10.9</t>
  </si>
  <si>
    <t xml:space="preserve"> ТУ 14-4-1731-2007</t>
  </si>
  <si>
    <t>65-110</t>
  </si>
  <si>
    <t>60-75</t>
  </si>
  <si>
    <t>80-105</t>
  </si>
  <si>
    <t>110-115</t>
  </si>
  <si>
    <t>110-170</t>
  </si>
  <si>
    <t>DIN 934 оцинкованные, кл.пр. 8</t>
  </si>
  <si>
    <t xml:space="preserve"> DIN 931 оцинкованные</t>
  </si>
  <si>
    <t>75-100</t>
  </si>
  <si>
    <t>3. Приплаты за упаковку:</t>
  </si>
  <si>
    <t>1,0-1,19</t>
  </si>
  <si>
    <t>2,0-2,49</t>
  </si>
  <si>
    <t>2,5-3,99</t>
  </si>
  <si>
    <t>4,0-4,99</t>
  </si>
  <si>
    <t>0,30-0,50</t>
  </si>
  <si>
    <t>0,55-1,05</t>
  </si>
  <si>
    <t>1,1-1,5</t>
  </si>
  <si>
    <t>5. Проволока поставляется в мотках в тканевой упаковке или без упаковки по согласованию сторон.</t>
  </si>
  <si>
    <t>30-60</t>
  </si>
  <si>
    <t>2,5-3,0</t>
  </si>
  <si>
    <t>М12х40-150</t>
  </si>
  <si>
    <t>8-9</t>
  </si>
  <si>
    <t>8-10</t>
  </si>
  <si>
    <t>12-30</t>
  </si>
  <si>
    <t>8-18</t>
  </si>
  <si>
    <t>10-25</t>
  </si>
  <si>
    <t>13-25</t>
  </si>
  <si>
    <t>10-18</t>
  </si>
  <si>
    <t>13-18</t>
  </si>
  <si>
    <t>20-22</t>
  </si>
  <si>
    <t>20-100</t>
  </si>
  <si>
    <t>ТУ 14-1-5544-2006, ГОСТ Р 52544-2006, СТО АСЧМ 7-93</t>
  </si>
  <si>
    <t>3. Проволоку легированную для самонарезающих винтов ф2,8-4,2 мм из стали марки 15Г(М) по ТУ 1220-139-00187240-2014 расценивать аналогично ценам на проволоку легированную для холодной высадки из стали 15Г(М) по ТУ 1227-158-00187240-2016 соответствующих диаметров.</t>
  </si>
  <si>
    <t>1. Проволоку для холодной высадки по ТУ 24.34.11-177-00187240-2018 из стали марки 10, 20 расценивать аналогично проволоке ТУ 1227-158-00187240-2016 из стали марки 15Г(М) соответствующих диаметров.</t>
  </si>
  <si>
    <t>ГОСТ 7802-81</t>
  </si>
  <si>
    <t>ГОСТ 7801-81</t>
  </si>
  <si>
    <t>М16х40-100</t>
  </si>
  <si>
    <t>Винты самонарезающие с полусферической головкой и прессшайбой с крестообразным шлицем ТУ 25.94.11-172-00187240-2017</t>
  </si>
  <si>
    <t>ГОСТ 10303-80 плоская головка</t>
  </si>
  <si>
    <t>7786-81</t>
  </si>
  <si>
    <t>88-268</t>
  </si>
  <si>
    <t>ТС 00187240-051-2015, ТС 00187240-051-2018</t>
  </si>
  <si>
    <t>9,0; 10,0; 11,0; 12,0</t>
  </si>
  <si>
    <t>Св-08Г2С 
(К415)</t>
  </si>
  <si>
    <t>Св-08Г2С (К415)</t>
  </si>
  <si>
    <t>2. Проволоку для холодной высадки  по ТУ 1227-158-00187240-2016 из стали марки  20Г2Р расценивать аналогично проволоке из стали 15Г(М) с приплатой 6000 руб/т.</t>
  </si>
  <si>
    <t>13</t>
  </si>
  <si>
    <t>18-20</t>
  </si>
  <si>
    <t>Проволока пружинная EN 10270-1</t>
  </si>
  <si>
    <t xml:space="preserve"> КЛАСС SL</t>
  </si>
  <si>
    <t>8,0; 10,0</t>
  </si>
  <si>
    <t>ГОСТ 7805-70, ГОСТ 7798-70,  ГОСТ 7796-70, ГОСТ 7808-70</t>
  </si>
  <si>
    <t>7. Сетку, изготовленную из марки стали 10Х17Н13М2Т, 10Х17Н13М3Т, расценивать с повышающим коэффициентом 2,5 к цене сетки из стали марки 12Х18Н10Т.</t>
  </si>
  <si>
    <t>8. По требованию потребителя колосники, поставляемые без соединительных шпилек и бортовых планок, расцениваются дешевле сетки на 3%.</t>
  </si>
  <si>
    <t>48-180</t>
  </si>
  <si>
    <r>
      <t>проволоки марки 12Х18Н10Т, руб/м</t>
    </r>
    <r>
      <rPr>
        <vertAlign val="superscript"/>
        <sz val="11"/>
        <rFont val="Verdana"/>
        <family val="2"/>
      </rPr>
      <t>2</t>
    </r>
  </si>
  <si>
    <t>30-65</t>
  </si>
  <si>
    <t>35-60</t>
  </si>
  <si>
    <t>При поставке винтов по DIN 967, ТУ 1640-146-00187240-2015 без покрытия применять скидку в размере 7 000 руб/т.</t>
  </si>
  <si>
    <t>4. Проволоку по ТУ 24.34.11-187-00187240-2019 из стали марки Cq22 ф3,4мм расценивать аналогично проволоке по ТУ 1227-158-00187240-2016 из стали марки 15Г(М) соответствующего диаметра.</t>
  </si>
  <si>
    <t>13,15</t>
  </si>
  <si>
    <t>13,16</t>
  </si>
  <si>
    <t>13,17</t>
  </si>
  <si>
    <t>13,18</t>
  </si>
  <si>
    <t>13,19</t>
  </si>
  <si>
    <t>13,20</t>
  </si>
  <si>
    <t>13,21</t>
  </si>
  <si>
    <t>13,22</t>
  </si>
  <si>
    <t>13,23</t>
  </si>
  <si>
    <t>13,24</t>
  </si>
  <si>
    <t>13,25</t>
  </si>
  <si>
    <t>13,26</t>
  </si>
  <si>
    <t>Чехол из полипропиленовой ткани 
(полог без ингибитора коррозии), 
без паллет</t>
  </si>
  <si>
    <t>оцинков. 
(1Ц-1/1Ц-II)</t>
  </si>
  <si>
    <t>светлая 
(С/С-II)</t>
  </si>
  <si>
    <t>черная (ОЧ), 
светлая (ОС)</t>
  </si>
  <si>
    <t>оцинков. 
(О-1Ц)</t>
  </si>
  <si>
    <t>2. Приплата за изготовление проволоки ГОСТ 3282-74 т/о светлой ф 2,5-3,6 мм из стали марки 15Г(М) составляет 10 000 руб/т.</t>
  </si>
  <si>
    <t>Проволока без покрытия свыше 1,0 мм</t>
  </si>
  <si>
    <t>1. Цена на скобу для крепления колючей проволоки по ТУ 14-4-998-79 составляет 46 800 руб/т, 
по ТУ 1211-133-00187240-2014 -  52 800 руб/т.</t>
  </si>
  <si>
    <t>3,0</t>
  </si>
  <si>
    <t>4,2 - 6,0</t>
  </si>
  <si>
    <t>2,2 - 2,3</t>
  </si>
  <si>
    <t>2,4 - 2,5</t>
  </si>
  <si>
    <t>2,6 - 2,8</t>
  </si>
  <si>
    <t>2,9 - 3,6</t>
  </si>
  <si>
    <t>3,7 - 3,8</t>
  </si>
  <si>
    <t>Проволока В 1, 2 группы точности расценивается со скидкой 1000 руб/т к проволоке Вр.</t>
  </si>
  <si>
    <t>Проволока ВР-1 по ТУ 1211-153-00187240-2015 оцинкованная расценивается с приплатой 11 000 руб/т к проволоке без покрытия  по ГОСТ 6727-80,  ТУ 1213-034-00187240-2006.</t>
  </si>
  <si>
    <t>2. Приплата за повышенную точность изготовления составляет 3%.</t>
  </si>
  <si>
    <t>5,5</t>
  </si>
  <si>
    <t>11,5</t>
  </si>
  <si>
    <t>4. При поставке проволоки пружинной 1А - приплата 3% к 1Б.</t>
  </si>
  <si>
    <t>Проволока оцинкованная расценивается дороже на 20% проволоки без покрытия.</t>
  </si>
  <si>
    <t>При поставке проволоки пружинной 2Б нт применяется скидка 3%.</t>
  </si>
  <si>
    <t>При поставке проволоки пружинной по ТС 00187240-051-2018 3В нт диаметром 9,0; 10,0; 11,0 мм  применяется скидка 4% к 2Б нт.</t>
  </si>
  <si>
    <t>Проволоку сварочную легированную из стали марки ММК-ER70S ф0,8-1,6 мм на еврокатушках К300, D300, D200 по ТУ 1227-138-00187240-2015 расценивать с применением скидки в размере 2% к ценам на проволоку Св-08Г2С с рядной намоткой по ТУ 1227-017-00187240-2010.</t>
  </si>
  <si>
    <t>1. Проволока оцинкованная группы «С» расценивается дороже проволоки без покрытия на 20%.</t>
  </si>
  <si>
    <t>2. Проволока оцинкованная группы покрытия «Ж» расценивается дороже проволоки без покрытия на 30 %.</t>
  </si>
  <si>
    <t>3. Проволока оцинкованная группы покрытия «ОЖ» расценивается дороже проволоки без покрытия на 45%.</t>
  </si>
  <si>
    <t>4. Проволоку канатную группы покрытия «С» по ТС 00187240-046-2014 расценивать по проволоке оцинкованной ГОСТ 7372-79  группы покрытия «С».</t>
  </si>
  <si>
    <t>Примечание к разделу «Проволока»:</t>
  </si>
  <si>
    <t>1.** - электроды с ионизирующим покрытием торца для лучшего возбуждения дуги и поштучной маркировкой.</t>
  </si>
  <si>
    <t>2. Электроды упаковываются в картонные коробки с последующей герметичной упаковкой в полиэтиленовую пленку.</t>
  </si>
  <si>
    <t>3. Электроды отгружаются на паллетах, стоимость которых включена в цену.</t>
  </si>
  <si>
    <t>4. При поставке электродов для судостроения под надзором Регистра устанавливается доплата в размере 3%.</t>
  </si>
  <si>
    <r>
      <t>Масса 1м</t>
    </r>
    <r>
      <rPr>
        <vertAlign val="superscript"/>
        <sz val="11"/>
        <rFont val="Verdana"/>
        <family val="2"/>
      </rPr>
      <t>2</t>
    </r>
    <r>
      <rPr>
        <sz val="11"/>
        <rFont val="Verdana"/>
        <family val="2"/>
      </rPr>
      <t>сетки, кг</t>
    </r>
  </si>
  <si>
    <t>Диаметр пров-ки, 
мм</t>
  </si>
  <si>
    <t>Диаметр, 
мм</t>
  </si>
  <si>
    <r>
      <t>Масса 1м</t>
    </r>
    <r>
      <rPr>
        <vertAlign val="superscript"/>
        <sz val="11"/>
        <rFont val="Verdana"/>
        <family val="2"/>
      </rPr>
      <t>2</t>
    </r>
    <r>
      <rPr>
        <sz val="11"/>
        <rFont val="Verdana"/>
        <family val="2"/>
      </rPr>
      <t>, 
кг</t>
    </r>
  </si>
  <si>
    <t>0,9/1,0</t>
  </si>
  <si>
    <t>1,2/1,3</t>
  </si>
  <si>
    <t xml:space="preserve"> 3,0/3,0</t>
  </si>
  <si>
    <t xml:space="preserve"> 3,6/3,0</t>
  </si>
  <si>
    <t xml:space="preserve"> 3,0/3,6</t>
  </si>
  <si>
    <t>Масса 1м2, 
кг</t>
  </si>
  <si>
    <t xml:space="preserve"> Диаметр проволоки, мм</t>
  </si>
  <si>
    <t>Масса 1 м2 сетки, кг</t>
  </si>
  <si>
    <t>Размер рабочей стороны колосника, мм</t>
  </si>
  <si>
    <t>Ширина щели в свету, мм</t>
  </si>
  <si>
    <t>Ширина щели в свету, 
мм</t>
  </si>
  <si>
    <t>Размер рабочей стороны колосника, 
мм</t>
  </si>
  <si>
    <r>
      <t>Масса 1м</t>
    </r>
    <r>
      <rPr>
        <vertAlign val="superscript"/>
        <sz val="11"/>
        <rFont val="Verdana"/>
        <family val="2"/>
      </rPr>
      <t xml:space="preserve">2 </t>
    </r>
    <r>
      <rPr>
        <sz val="11"/>
        <rFont val="Verdana"/>
        <family val="2"/>
      </rPr>
      <t>сетки, кг</t>
    </r>
  </si>
  <si>
    <t>Диаметр пров-ки, мм</t>
  </si>
  <si>
    <t>1. Оптовые цены на сетки щелевые по ГОСТ 9074-85 установлены с учетом</t>
  </si>
  <si>
    <t>2. Сетки, изготовленные по требованию потребителя с соединительными</t>
  </si>
  <si>
    <t>3. Сетки, изготовленные по требованию потребителя с бортовыми</t>
  </si>
  <si>
    <t>4. Сетки, поставляемые с дополнительными планками (п.2.6 ГОСТа)</t>
  </si>
  <si>
    <t>5. Сетки, изготовленные по требованию потребителя с двойными</t>
  </si>
  <si>
    <r>
      <t>6. При поставке сетки щелевой по ГОСТ 9074-85 с боковыми полиуретановыми планками производства ЗАО «МРК» применять приплату  30 000 руб/м</t>
    </r>
    <r>
      <rPr>
        <vertAlign val="superscript"/>
        <sz val="11"/>
        <rFont val="Verdana"/>
        <family val="2"/>
      </rPr>
      <t>2</t>
    </r>
  </si>
  <si>
    <t>3. Болты по ГОСТ Р ИСО 4014-2013  расценивать по ГОСТ 7805-70, 7798-70 соответствующих классов прочности.</t>
  </si>
  <si>
    <t>4. Винты по ГОСТ Р ИСО 4017-2013 расценивать по ГОСТ 7805-70, 7798-70 соответствующих классов прочности с применением приплаты 3%.</t>
  </si>
  <si>
    <t>5. При поставке болтов/винтов машиностроительных по DIN 603, DIN 912, DIN 6921, DIN 933, DIN 931 без покрытия применяется скидка - 7 000 руб/т к ценам аналогичных болтов/винтов оцинкованных.</t>
  </si>
  <si>
    <t>7. Цена установлена с учетом стоимости тары и упаковки.</t>
  </si>
  <si>
    <t>9. Болт М12х35 (оцинкованный) по чертежу ГЛ1.002.110.005 расценивать с применением приплаты к ГОСТ 7805-70 в размере 3%.</t>
  </si>
  <si>
    <t>10. Винты по ГОСТ Р ИСО 8676-2013 расценивать по ГОСТ 7805-70, 7798-70 соответствующих классов прочности с применением приплаты 9%.</t>
  </si>
  <si>
    <t>11.  Болты по ГОСТ 7798-70, 7805-70, ТУ 14-4-1760-94, ТУ 14-4-1761-94, ГОСТ 7796-70, ГОСТ 7808-70  кл. пр. 12.9 М6-М30 расценивать с приплатой 62500 руб/т к кл.пр. 8.8.</t>
  </si>
  <si>
    <t>кл.пр. 5, 6</t>
  </si>
  <si>
    <t xml:space="preserve">ГОСТ 5915-70, 5927-70, 
ТУ 14-4-1754-94, ТУ 14-4-1755-94, ГОСТ ISO 4032-2014  </t>
  </si>
  <si>
    <t>DIN 934 оцинкованные, кл.пр. 5, 6</t>
  </si>
  <si>
    <t>DIN 6923 гайки фланцевые оцинк., 
кл.пр. 6, 8</t>
  </si>
  <si>
    <t>1. Болты по чертежу МК 30402,МК 30632, ММК-МЕТИЗ 01-10 расценивать по ГОСТ 7798-70, 7805-70 кл. пр. 4.8, 5.8.</t>
  </si>
  <si>
    <t>2. Болты по чертежу ММК-МЕТИЗ 01-10 40Х, ММК-МЕТИЗ 01-12 40Х  расценивать по ГОСТ 7798-70, 7805-70 кл. пр. 8.8, 10.9.</t>
  </si>
  <si>
    <t>8. При поставке болтов с полной резьбой или нестандартной длиной резьбы применять приплату 3% на все НД, кроме DIN 933, ГОСТ Р ИСО 4017-2013.</t>
  </si>
  <si>
    <t>12. Болты DIN 933 к.п. 4.8, 5.8 М20-24х90мм расценивать по цене DIN 933 к.п. 4.8, 5.8 соответствующего диаметра и длины 80 мм.</t>
  </si>
  <si>
    <t>3. При поставке болтов и гаек с мелким шагом резьбы, в т.ч. гаек по ГОСТ ISO 8673-2014 применяется приплата 6%.</t>
  </si>
  <si>
    <t>4. При поставке гаек без резьбы применяется скидка в размере 3%.</t>
  </si>
  <si>
    <t>5. Гайки ГОСТ Р 53664-2009 к цилиндрическим болтам расценивать по ГОСТ  Р 52645-2006.</t>
  </si>
  <si>
    <t>6. Гайки М6-М16  кл.пр. 10  по ГОСТ 5915-70, 5927-70, ISO 4032-2014  расценивать с применением приплаты 30 000 руб/т к гайкам с кл.пр. 8.</t>
  </si>
  <si>
    <t>7. На гайки высокие по чертежам ММК-МЕТИЗ 25-15, 34-2015  применять приплату +10% к цене гаек по ГОСТ 5915-70, кл.пр. 5, 6.</t>
  </si>
  <si>
    <t xml:space="preserve">   кл.пр. 4.8, 5.8</t>
  </si>
  <si>
    <t>кл.пр. 4.8, 5.8</t>
  </si>
  <si>
    <t>кл.пр. 8.8,10.9 
ст 40Х, 30ХР</t>
  </si>
  <si>
    <t>2. Крепеж машиностроительный отгружается в 20-ти тн. контейнерах, самовывозом, вагонами.</t>
  </si>
  <si>
    <t>8. При поставке гаек машиностроительных по DIN 934 без покрытия применяется скидка - 7 000 руб/т к ценам на гайки оцинкованные по DIN 934.</t>
  </si>
  <si>
    <t>9. Заготовки гаек по чертежу ММК-МЕТИЗ 70-16 расценивать по цене гаек ГОСТ 5915-70 кл.пр. 5, 6 с применением скидки в размере 3%.</t>
  </si>
  <si>
    <t>10. Гайки по ГОСТ 5915-70 ст. 09Г2С расценивать с приплатой 23000 руб/т к гайкам по ГОСТ 5915-70 кл.пр. 5, 6.</t>
  </si>
  <si>
    <t>11. Гайки высокие по чертежам ММК-МЕТИЗ 25-15, 34-2015 без резьбы расценивать по цене гаек по ГОСТ 5915-70 кл.пр. 5, 6.</t>
  </si>
  <si>
    <t>Длина, 
мм</t>
  </si>
  <si>
    <t>2. При поставке болтов с мелким шагом резьбы применяется приплата 6%.</t>
  </si>
  <si>
    <t>ГОСТ Р 52645-2006  
ст. 35, 40Х</t>
  </si>
  <si>
    <t>ст. 20, 35, 40Х</t>
  </si>
  <si>
    <t>6. При поставке болтов машиностроительных кл. пр. 5.6., в т.ч. по чертежу МК64500, применяется приплата 10000 руб/т к ценам на болты машиностроительные ГОСТ 7805-70 кл.пр. 4.8, 5.8.</t>
  </si>
  <si>
    <t>ст. 35</t>
  </si>
  <si>
    <t>Болт c квадратной головкой  
ТУ 14-4-1407-87</t>
  </si>
  <si>
    <t>Болт башмака гусеницы 
ГОСТ 11674-75, ТУ 14-176-104-90 
(ст. 30ХР, 40Х)</t>
  </si>
  <si>
    <t>1. Болт по чертежу ММК-МЕТИЗ 11-2013 М16х1,5х50 мм расценивать по болту башмака гусеницы  ГОСТ 11674-75, ТУ 14-176-104-90 (ст. 30ХР, 40Х) М16х60-70 мм.</t>
  </si>
  <si>
    <t>2. Болт по чертежу ММК-МЕТИЗ 27-2015 М16х1,5х58 мм расценивать по болту башмака гусеницы  ГОСТ 11674-75, ТУ 14-176-104-90 (ст. 30ХР, 40Х) М16х60-70 мм.</t>
  </si>
  <si>
    <t>3. Болт по чертежу ММК-МЕТИЗ 35-2015 М20х1,5х78 мм расценивать по болту башмака гусеницы  ГОСТ 11674-75, ТУ 14-176-104-90 (ст. 30ХР, 40Х) М20х62.</t>
  </si>
  <si>
    <t>4. При поставке гайки башмака без термообработки скидка 1830 руб/т.</t>
  </si>
  <si>
    <t>5. При поставке болтов с мелким шагом резьбы применяется приплата 6%,кроме болтов башмака гусеницы ГОСТ11674-75, ТУ 14-176-104-90.</t>
  </si>
  <si>
    <t>6. Цена установлена с учетом стоимости тары и упаковки.</t>
  </si>
  <si>
    <t>7. При поставке болта башмака без закалки головки ТВЧ скидка 800 руб/т.</t>
  </si>
  <si>
    <t>8. Гайку к башмачным болтам М20 по ТУ 1680-010-00187240-2003, ТУ 14-176-101-89 20Г2Р расценивать по цене гайки ст. 35.</t>
  </si>
  <si>
    <t>ГОСТ Р 52644-2006 
ст. 40Х селект</t>
  </si>
  <si>
    <t>2. Болты по чертежу ММК-МЕТИЗ 02-11 расценивать по ГОСТ Р 52644-2006 ст. 40Х селект.</t>
  </si>
  <si>
    <t>3. Болты цилиндрические по ГОСТ Р 53664-2009 расценивать по ГОСТ Р 52644-2006 ст. 40Х селект.</t>
  </si>
  <si>
    <t xml:space="preserve"> ГОСТ Р 52646-2006, 
ГОСТ Р 53664-2009 
ст. 35</t>
  </si>
  <si>
    <t xml:space="preserve"> - нормальные:  ф6 - ф30</t>
  </si>
  <si>
    <t>4. Крепеж машиностроительный отгружается в  20-ти тн контейнерах, самовывозом, вагонами.</t>
  </si>
  <si>
    <t>Размеры, 
мм</t>
  </si>
  <si>
    <t xml:space="preserve">2. Резьба по всей длине стержня выполняется на шурупах ф 2,5-6,0 мм длиной ≤ 22 мм. </t>
  </si>
  <si>
    <t>ГОСТ 11473-75, 
DIN 571 
с шестигранной головкой (глухари)</t>
  </si>
  <si>
    <t>ГОСТ 1144-80 
с полукруглой головкой</t>
  </si>
  <si>
    <t>ГОСТ 1145-80 
с потайной головкой</t>
  </si>
  <si>
    <t>Винты с полукруглой головкой 
ГОСТ 17473-80</t>
  </si>
  <si>
    <t>Винты с потайной головкой 
ГОСТ 17475-80, 
DIN 965</t>
  </si>
  <si>
    <t xml:space="preserve">Винты с циллиндрической головкой 
ГОСТ 1491-80, 
с полупотайной головкой ГОСТ 17474-80 </t>
  </si>
  <si>
    <t>4</t>
  </si>
  <si>
    <t>8</t>
  </si>
  <si>
    <t>10</t>
  </si>
  <si>
    <t xml:space="preserve"> ГОСТ 11650-80 
с полукруглой головкой</t>
  </si>
  <si>
    <t>ГОСТ 10619-80 
с потайной головкой</t>
  </si>
  <si>
    <t xml:space="preserve">  5. Цены на винты установлены без термообработки. Доплата за термообработку - 1830 руб/т.</t>
  </si>
  <si>
    <t>Шуруп универсальный для дерева оцинкованный 
ТУ 1640-146-00187240-2015 
(аналог DIN 7505)</t>
  </si>
  <si>
    <t xml:space="preserve"> Винты с полукруглой головкой и комбинированым шлицем оцинкованные 
DIN 967</t>
  </si>
  <si>
    <t xml:space="preserve"> Цена, руб/т</t>
  </si>
  <si>
    <t>Цена, 
руб/т</t>
  </si>
  <si>
    <t>При изготовлении плоских шайб 
ГОСТ 11371-78 из ст. 35 применять приплату в размере 5 000 руб/т.</t>
  </si>
  <si>
    <t>1. За обезжиривание поверхности заклепок применять приплату в размере 2%.</t>
  </si>
  <si>
    <t>2. За термообработку (отжиг) заклепок применять приплату в размере 5%.</t>
  </si>
  <si>
    <t>Вес, 1 000 шт/кг</t>
  </si>
  <si>
    <t>Цена, руб/ 
1 000 шт</t>
  </si>
  <si>
    <t>Для гвоздя-шурупа без покрытия применять скидку в размере 7 000 руб/т.</t>
  </si>
  <si>
    <t>Длина, мм</t>
  </si>
  <si>
    <t>Вес, 1000 шт/кг</t>
  </si>
  <si>
    <t>Исполнение 1 (острый наконечник),
оцинкованные</t>
  </si>
  <si>
    <t>Исполнение 2 (наконечник сверло), оцинкованные</t>
  </si>
  <si>
    <r>
      <t xml:space="preserve"> ГОСТ 10299-80, DIN 660 
полукруглая головка, </t>
    </r>
    <r>
      <rPr>
        <b/>
        <sz val="11"/>
        <rFont val="Verdana"/>
        <family val="2"/>
      </rPr>
      <t xml:space="preserve"> 
</t>
    </r>
    <r>
      <rPr>
        <sz val="11"/>
        <rFont val="Verdana"/>
        <family val="2"/>
      </rPr>
      <t>ГОСТ 10300-80, DIN 661 
потайная головка</t>
    </r>
  </si>
  <si>
    <t>Цена, 
руб/1000 шт</t>
  </si>
  <si>
    <t>2. При упаковке гвоздей в картонные коробки весом 5 кг применяется приплата в размере 430 руб/т.</t>
  </si>
  <si>
    <t xml:space="preserve">Гвозди с тупым острием 
(из проволоки без покрытия) 
Чертеж ММК-МЕТИЗ 76-2018 </t>
  </si>
  <si>
    <t>Гвозди для дюбеля IZM 
(из оцинкованной проволоки) 
Чертеж ММК-МЕТИЗ 77-2019</t>
  </si>
  <si>
    <t>Гвоздь по чертежу ММК-МЕТИЗ 08-2013</t>
  </si>
  <si>
    <t>3,5</t>
  </si>
  <si>
    <t xml:space="preserve"> 5,0-6,0</t>
  </si>
  <si>
    <t xml:space="preserve"> 6,1-8,0</t>
  </si>
  <si>
    <t>2,0</t>
  </si>
  <si>
    <t>3. Гвозди по  DIN 1152 расцениваются с применением приплаты 5% к цене аналогичных диаметров гвоздей по ГОСТ 4028-63.</t>
  </si>
  <si>
    <t>Диаметр,</t>
  </si>
  <si>
    <t>1000 м, кг</t>
  </si>
  <si>
    <t>руб/ 1 м.п.</t>
  </si>
  <si>
    <t>металлический, 
тип 1,2</t>
  </si>
  <si>
    <t xml:space="preserve">органический, 
тип 1,2 </t>
  </si>
  <si>
    <t>органический, 
тип 3</t>
  </si>
  <si>
    <r>
      <t xml:space="preserve">менее </t>
    </r>
    <r>
      <rPr>
        <sz val="11"/>
        <rFont val="Calibri"/>
        <family val="2"/>
      </rPr>
      <t>Ø</t>
    </r>
    <r>
      <rPr>
        <sz val="11"/>
        <rFont val="Verdana"/>
        <family val="2"/>
      </rPr>
      <t>10 мм</t>
    </r>
  </si>
  <si>
    <r>
      <t xml:space="preserve">от </t>
    </r>
    <r>
      <rPr>
        <sz val="11"/>
        <rFont val="Calibri"/>
        <family val="2"/>
      </rPr>
      <t>Ø</t>
    </r>
    <r>
      <rPr>
        <sz val="11"/>
        <rFont val="Verdana"/>
        <family val="2"/>
      </rPr>
      <t xml:space="preserve">10 мм 
и менее </t>
    </r>
    <r>
      <rPr>
        <sz val="11"/>
        <rFont val="Calibri"/>
        <family val="2"/>
      </rPr>
      <t>Ø</t>
    </r>
    <r>
      <rPr>
        <sz val="11"/>
        <rFont val="Verdana"/>
        <family val="2"/>
      </rPr>
      <t>30 мм</t>
    </r>
  </si>
  <si>
    <r>
      <t xml:space="preserve">от </t>
    </r>
    <r>
      <rPr>
        <sz val="11"/>
        <rFont val="Calibri"/>
        <family val="2"/>
      </rPr>
      <t>Ø</t>
    </r>
    <r>
      <rPr>
        <sz val="11"/>
        <rFont val="Verdana"/>
        <family val="2"/>
      </rPr>
      <t>30 мм</t>
    </r>
  </si>
  <si>
    <t>менее 300 м</t>
  </si>
  <si>
    <t>менее 500 м</t>
  </si>
  <si>
    <t>1. Стоимость барабанов включена в стоимость канатов.</t>
  </si>
  <si>
    <t>2. При заказе канатов малых длин на одном барабане, размеров и объемов в соответствии с таблицей, применяется приплата в размере 3%. При намотке серии отрезков малых длин на один барабан, суммарной длиной 1000 м и более, приплата не взимается.</t>
  </si>
  <si>
    <t>8. За изготовление канатов с морским регистром применять приплату в размере 5%.</t>
  </si>
  <si>
    <t>9. За изготовление канатов с использованием смазки N113, Nyrosten A19/200 применять приплату в размере 8%.</t>
  </si>
  <si>
    <t>7. Отгрузка канатов стальных производится вагонами 25-48 тн, контейнерами 20-ти тн, самовывозом.</t>
  </si>
  <si>
    <t>11. Приплата за упаковку канатов на деревянных барабанах в бумагу (битумированную или парафинированную) составляет 1%.</t>
  </si>
  <si>
    <t>12. Приплата за применение усиленного барабана №18 составляет 6 руб/м.п.</t>
  </si>
  <si>
    <t>3. Грузолюдские канаты расцениваются дороже на 15%.</t>
  </si>
  <si>
    <t>4. Канаты оцинкованые из проволоки группы покрытия «С» расцениваются дороже на 20%, чем канаты без покрытия.</t>
  </si>
  <si>
    <t>5. Канаты оцинкованые из проволоки группы покрытия «Ж» расцениваются дороже на 30%, чем канаты без покрытия.</t>
  </si>
  <si>
    <t>6. Канаты оцинкованые из проволоки группы покрытия «ОЖ» расцениваются дороже на 45%, чем канаты без покрытия.</t>
  </si>
  <si>
    <t>DIN 3055 Канат стальной конструкции 6х7(1+6)+1х7(1+6) оцинкованный, группа покрытия «Ж»</t>
  </si>
  <si>
    <t>DIN 3055 Канат стальной конструкции 6х7(1+6)+1о.с. оцинкованный группа покрытия «Ж», грузолюдской</t>
  </si>
  <si>
    <t>группа покрытия «Ж»</t>
  </si>
  <si>
    <t>группа покрытия «С»</t>
  </si>
  <si>
    <t xml:space="preserve">ТУ 1251-064-00187240-2009, ТУ 1251-064-00187240-2013 </t>
  </si>
  <si>
    <t xml:space="preserve"> Канат стальной из пластически обжатых прядей для подъемно-транспортных машин</t>
  </si>
  <si>
    <t>3. Болты по чертежу ММК-МЕТИЗ 83-19 кл.пр. 4.8, 5.8 М16х35-45 расценивать по цене болтов ГОСТ 7802-81 кл.пр. 4.8, 5.8 М16х40-100.</t>
  </si>
  <si>
    <t>10. За изготовление канатов с сердечником из сизали применять приплату в размере 3%, кроме ГОСТ 16853-88, ТУ 1251-089-00187240-2011.</t>
  </si>
  <si>
    <r>
      <t xml:space="preserve">кл.пр. 8, 10 </t>
    </r>
    <r>
      <rPr>
        <vertAlign val="superscript"/>
        <sz val="11"/>
        <rFont val="Verdana"/>
        <family val="2"/>
      </rPr>
      <t>6</t>
    </r>
  </si>
  <si>
    <t>5,1-6,0</t>
  </si>
  <si>
    <t>ТУ 24.34.11-034-00187240-2019</t>
  </si>
  <si>
    <t>Проволока из низкоуглеродистой стали для армирования ЖБК ВР-1</t>
  </si>
  <si>
    <t>3,9</t>
  </si>
  <si>
    <t>Э-42А</t>
  </si>
  <si>
    <t>УОНИ 13/45</t>
  </si>
  <si>
    <t>Э-50А**</t>
  </si>
  <si>
    <t>УОНИИ 13/45 ОСТ 5.9224-75</t>
  </si>
  <si>
    <t>Э-46А</t>
  </si>
  <si>
    <t>УОНИ 13/45А</t>
  </si>
  <si>
    <t>УОНИИ 13/45А ОСТ 5.9224-75</t>
  </si>
  <si>
    <t>УОНИ 13/55</t>
  </si>
  <si>
    <t>УОНИ 13/55А</t>
  </si>
  <si>
    <t>УОНИ 13/55У</t>
  </si>
  <si>
    <t>УОНИИ 13/55</t>
  </si>
  <si>
    <t>УОНИИ 13/55 ОСТ 5.9224-75</t>
  </si>
  <si>
    <t>Э-85</t>
  </si>
  <si>
    <t>УОНИ 13/85</t>
  </si>
  <si>
    <t>МР-3</t>
  </si>
  <si>
    <t>МР-3 ЛЮКС</t>
  </si>
  <si>
    <t>ОЗС-4</t>
  </si>
  <si>
    <t>МК-46</t>
  </si>
  <si>
    <t>АНО-4</t>
  </si>
  <si>
    <t>АНО-21</t>
  </si>
  <si>
    <t>АНО-21 (по 1 кг)</t>
  </si>
  <si>
    <t>АНО-21 (по 2,5 кг)</t>
  </si>
  <si>
    <t>ТМУ-21У</t>
  </si>
  <si>
    <t>ЦУ-5</t>
  </si>
  <si>
    <t>МЭЗЛБ-52У</t>
  </si>
  <si>
    <t>Э-320Х25С2ТР</t>
  </si>
  <si>
    <t>Т - 590</t>
  </si>
  <si>
    <t>МЭЗТ - 590</t>
  </si>
  <si>
    <t>Э-320Х23С2ГТР</t>
  </si>
  <si>
    <t>Т - 620</t>
  </si>
  <si>
    <t>**</t>
  </si>
  <si>
    <t>МЭЗТ - 620</t>
  </si>
  <si>
    <t>Э - 10Х25Н13Г2</t>
  </si>
  <si>
    <t>ОЗЛ - 6</t>
  </si>
  <si>
    <t>Э-07Х20Н9</t>
  </si>
  <si>
    <t>ОЗЛ - 8</t>
  </si>
  <si>
    <t>ЦЧ - 4</t>
  </si>
  <si>
    <t>МЭЗЦТ-15</t>
  </si>
  <si>
    <t>МЭЗНЖ-13</t>
  </si>
  <si>
    <t>Э-08Х20Н9Г2Б</t>
  </si>
  <si>
    <t>ЦЛ-11</t>
  </si>
  <si>
    <t>МЭЗЦЛ-11</t>
  </si>
  <si>
    <t>ЦЛ-39</t>
  </si>
  <si>
    <t>Э11Х15Н25М6АГ2</t>
  </si>
  <si>
    <t>НИАТ-5</t>
  </si>
  <si>
    <t>НИАТ-1</t>
  </si>
  <si>
    <t>Э-90Х4М4ВФ</t>
  </si>
  <si>
    <t>,</t>
  </si>
  <si>
    <t>Общество с ограниченной ответственностью</t>
  </si>
  <si>
    <t>"Торговый дом "Метиз"</t>
  </si>
  <si>
    <r>
      <t xml:space="preserve">т/ф </t>
    </r>
    <r>
      <rPr>
        <b/>
        <sz val="18"/>
        <rFont val="Arial Cyr"/>
        <family val="0"/>
      </rPr>
      <t>(3519) 24-17-06</t>
    </r>
    <r>
      <rPr>
        <sz val="18"/>
        <rFont val="Arial Cyr"/>
        <family val="0"/>
      </rPr>
      <t xml:space="preserve">  455002 г.Магнитогорск, ул. Профсоюзная, 8</t>
    </r>
  </si>
  <si>
    <r>
      <t xml:space="preserve">Телефоны - код города </t>
    </r>
    <r>
      <rPr>
        <b/>
        <sz val="14"/>
        <rFont val="Arial Cyr"/>
        <family val="0"/>
      </rPr>
      <t>8 - 3519</t>
    </r>
  </si>
  <si>
    <t>Электроды, проволока</t>
  </si>
  <si>
    <t>24-46-02, 24-56-20, 24-72-77</t>
  </si>
  <si>
    <t>Сетка</t>
  </si>
  <si>
    <t>24-23-08</t>
  </si>
  <si>
    <t>Крепеж</t>
  </si>
  <si>
    <t>24-48-87</t>
  </si>
  <si>
    <t>Электронный адрес</t>
  </si>
  <si>
    <t>WWW</t>
  </si>
  <si>
    <t>www.tdmetiz.ru</t>
  </si>
  <si>
    <t>Email</t>
  </si>
  <si>
    <t>info@tdmetiz.ru</t>
  </si>
  <si>
    <t>Цены указаны с учетом НДС</t>
  </si>
  <si>
    <t>СЕТКА</t>
  </si>
  <si>
    <t>Сетка стальная плетеная</t>
  </si>
  <si>
    <t>Размер ячейки, мм</t>
  </si>
  <si>
    <t>Диаметр проволоки,мм</t>
  </si>
  <si>
    <r>
      <t>Масса 1м</t>
    </r>
    <r>
      <rPr>
        <vertAlign val="superscript"/>
        <sz val="11"/>
        <rFont val="Verdana"/>
        <family val="2"/>
      </rPr>
      <t>2</t>
    </r>
    <r>
      <rPr>
        <sz val="11"/>
        <rFont val="Verdana"/>
        <family val="2"/>
      </rPr>
      <t xml:space="preserve"> сетки, кг</t>
    </r>
  </si>
  <si>
    <t>ГОСТ 5336-80</t>
  </si>
  <si>
    <t>ТУ 14-198-116-94, ТУ 1275-142-00187240-2015</t>
  </si>
  <si>
    <t>Сетка с ромбическими ячейками</t>
  </si>
  <si>
    <t>Сетка с квадратными ячейками</t>
  </si>
  <si>
    <t>Цены указаны с НДС</t>
  </si>
  <si>
    <t>МЭЗОЗЛ - 6</t>
  </si>
  <si>
    <t>В СВЯЗИ С ИЗМЕНЕНИЯМИ ЦЕН ПРОСИМ УТОЧНЯТЬ АКТУАЛЬНЫЕ ЦЕНЫ У МЕНЕДЖЕРА КОМПАНИИ</t>
  </si>
  <si>
    <t>0,5-0,63</t>
  </si>
  <si>
    <t>0,70-0,90</t>
  </si>
  <si>
    <t>1,00-1,30</t>
  </si>
  <si>
    <t>1,50-1,70</t>
  </si>
  <si>
    <t>1,90-2,10</t>
  </si>
  <si>
    <t>2,30-6,00</t>
  </si>
  <si>
    <t>0.20-0.28</t>
  </si>
  <si>
    <t>0.30-0.38</t>
  </si>
  <si>
    <t>0.40-0.45</t>
  </si>
  <si>
    <t>0.50-0.55</t>
  </si>
  <si>
    <t>0.60-0.95</t>
  </si>
  <si>
    <t>1.00-1.50</t>
  </si>
  <si>
    <t>1.60-2.00</t>
  </si>
  <si>
    <t>2.10-5.00</t>
  </si>
  <si>
    <t>25-70</t>
  </si>
  <si>
    <t>16-50</t>
  </si>
  <si>
    <t>55-70</t>
  </si>
  <si>
    <t>20-45</t>
  </si>
  <si>
    <t>50-65</t>
  </si>
  <si>
    <t>70-160</t>
  </si>
  <si>
    <t>25</t>
  </si>
  <si>
    <t>30-35</t>
  </si>
  <si>
    <t>40-150</t>
  </si>
  <si>
    <t>165-200</t>
  </si>
  <si>
    <t>30-120</t>
  </si>
  <si>
    <t>85-120</t>
  </si>
  <si>
    <t>30-70</t>
  </si>
  <si>
    <t>75-160</t>
  </si>
  <si>
    <t>50-160</t>
  </si>
  <si>
    <t>50-200</t>
  </si>
  <si>
    <t>60-200</t>
  </si>
  <si>
    <t>70-200</t>
  </si>
  <si>
    <t>МР-3 ЛЮКС  (по 1 кг)</t>
  </si>
  <si>
    <t>МР-3 ЛЮКС (по 2,5 кг)</t>
  </si>
  <si>
    <t>МЭЗЦН-6Л</t>
  </si>
  <si>
    <t>ЦН-12М-67</t>
  </si>
  <si>
    <t>по запросу</t>
  </si>
  <si>
    <t>Прайс-лист на метизную продукцию от 01 Мая 2022 г.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</si>
</sst>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_)"/>
    <numFmt numFmtId="182" formatCode="0.00_)"/>
    <numFmt numFmtId="183" formatCode="0.000_)"/>
    <numFmt numFmtId="184" formatCode="0_)"/>
    <numFmt numFmtId="185" formatCode="0.000"/>
    <numFmt numFmtId="186" formatCode="0.0%"/>
    <numFmt numFmtId="187" formatCode="#,##0.0"/>
    <numFmt numFmtId="188" formatCode="000000"/>
    <numFmt numFmtId="189" formatCode="#,##0&quot; Kиs&quot;;[Red]\-#,##0&quot; Kиs&quot;"/>
    <numFmt numFmtId="190" formatCode="_(&quot;$&quot;* #,##0.00_);_(&quot;$&quot;* \(#,##0.00\);_(&quot;$&quot;* &quot;-&quot;??_);_(@_)"/>
    <numFmt numFmtId="191" formatCode="_([$€]* #,##0.00_);_([$€]* \(#,##0.00\);_([$€]* &quot;-&quot;??_);_(@_)"/>
    <numFmt numFmtId="192" formatCode="&quot;See Note &quot;\ #"/>
    <numFmt numFmtId="193" formatCode="&quot;$&quot;#,##0"/>
    <numFmt numFmtId="194" formatCode="#,##0.00&quot; &quot;[$€-407];[Red]&quot;-&quot;#,##0.00&quot; &quot;[$€-407]"/>
    <numFmt numFmtId="195" formatCode="_-* #,##0_р_._-;\-* #,##0_р_._-;_-* &quot;-&quot;??_р_._-;_-@_-"/>
    <numFmt numFmtId="196" formatCode="#,##0.000"/>
    <numFmt numFmtId="197" formatCode="0.0000_)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 Cyr"/>
      <family val="0"/>
    </font>
    <font>
      <sz val="10"/>
      <name val="Helv"/>
      <family val="0"/>
    </font>
    <font>
      <sz val="10"/>
      <name val="Futuris"/>
      <family val="0"/>
    </font>
    <font>
      <b/>
      <sz val="10"/>
      <name val="Arial"/>
      <family val="2"/>
    </font>
    <font>
      <sz val="10"/>
      <name val="MS Sans Serif"/>
      <family val="2"/>
    </font>
    <font>
      <b/>
      <i/>
      <sz val="10"/>
      <name val="Arial Cyr"/>
      <family val="2"/>
    </font>
    <font>
      <b/>
      <sz val="10"/>
      <name val="SvobodaFWF"/>
      <family val="0"/>
    </font>
    <font>
      <b/>
      <sz val="12"/>
      <name val="NTHelvetica/Cyrillic"/>
      <family val="0"/>
    </font>
    <font>
      <sz val="8"/>
      <name val="Helv"/>
      <family val="0"/>
    </font>
    <font>
      <sz val="10"/>
      <name val="NTHelvetica/Cyrillic"/>
      <family val="0"/>
    </font>
    <font>
      <b/>
      <sz val="11"/>
      <name val="Arial Cyr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Times New Roman Cyr"/>
      <family val="1"/>
    </font>
    <font>
      <sz val="11"/>
      <name val="Verdana"/>
      <family val="2"/>
    </font>
    <font>
      <b/>
      <sz val="11"/>
      <name val="Verdana"/>
      <family val="2"/>
    </font>
    <font>
      <vertAlign val="superscript"/>
      <sz val="11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name val="Calibri"/>
      <family val="2"/>
    </font>
    <font>
      <i/>
      <sz val="11"/>
      <name val="Verdana"/>
      <family val="2"/>
    </font>
    <font>
      <sz val="11"/>
      <color indexed="8"/>
      <name val="Arial"/>
      <family val="2"/>
    </font>
    <font>
      <sz val="10"/>
      <color indexed="8"/>
      <name val="Tahoma"/>
      <family val="2"/>
    </font>
    <font>
      <sz val="11"/>
      <name val="Calibri"/>
      <family val="2"/>
    </font>
    <font>
      <b/>
      <u val="single"/>
      <sz val="11"/>
      <name val="Verdana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14"/>
      <name val="Arial Cyr"/>
      <family val="0"/>
    </font>
    <font>
      <b/>
      <sz val="36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b/>
      <u val="single"/>
      <sz val="12"/>
      <color indexed="12"/>
      <name val="Times New Roman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Tahoma"/>
      <family val="2"/>
    </font>
    <font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8"/>
        <bgColor indexed="11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/>
      <top style="thin"/>
      <bottom style="thin"/>
    </border>
    <border>
      <left style="medium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5" fillId="0" borderId="0" applyNumberFormat="0">
      <alignment horizontal="center" vertical="center"/>
      <protection/>
    </xf>
    <xf numFmtId="168" fontId="5" fillId="0" borderId="0" applyNumberFormat="0">
      <alignment horizontal="center" vertical="center"/>
      <protection/>
    </xf>
    <xf numFmtId="168" fontId="5" fillId="0" borderId="0" applyNumberFormat="0">
      <alignment horizontal="center"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2" fillId="0" borderId="0" applyFont="0" applyFill="0" applyBorder="0" applyAlignment="0" applyProtection="0"/>
    <xf numFmtId="2" fontId="0" fillId="19" borderId="0" applyFill="0">
      <alignment horizontal="center"/>
      <protection/>
    </xf>
    <xf numFmtId="191" fontId="2" fillId="0" borderId="0" applyFont="0" applyFill="0" applyBorder="0" applyAlignment="0" applyProtection="0"/>
    <xf numFmtId="0" fontId="2" fillId="0" borderId="0">
      <alignment/>
      <protection/>
    </xf>
    <xf numFmtId="3" fontId="8" fillId="20" borderId="1" applyFont="0" applyFill="0" applyBorder="0" applyAlignment="0" applyProtection="0"/>
    <xf numFmtId="0" fontId="9" fillId="0" borderId="2" applyNumberFormat="0" applyBorder="0">
      <alignment horizontal="centerContinuous"/>
      <protection/>
    </xf>
    <xf numFmtId="0" fontId="10" fillId="0" borderId="0">
      <alignment horizontal="center"/>
      <protection/>
    </xf>
    <xf numFmtId="0" fontId="10" fillId="21" borderId="0">
      <alignment horizontal="center"/>
      <protection/>
    </xf>
    <xf numFmtId="0" fontId="58" fillId="0" borderId="0">
      <alignment horizontal="center"/>
      <protection/>
    </xf>
    <xf numFmtId="0" fontId="58" fillId="0" borderId="0">
      <alignment horizontal="center" textRotation="90"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 applyNumberFormat="0" applyBorder="0">
      <alignment horizontal="center" vertical="center" wrapText="1"/>
      <protection/>
    </xf>
    <xf numFmtId="192" fontId="11" fillId="0" borderId="0">
      <alignment horizontal="left"/>
      <protection/>
    </xf>
    <xf numFmtId="1" fontId="4" fillId="0" borderId="3" applyNumberFormat="0" applyFill="0" applyBorder="0" applyAlignment="0" applyProtection="0"/>
    <xf numFmtId="0" fontId="59" fillId="0" borderId="0">
      <alignment/>
      <protection/>
    </xf>
    <xf numFmtId="194" fontId="59" fillId="0" borderId="0">
      <alignment/>
      <protection/>
    </xf>
    <xf numFmtId="193" fontId="12" fillId="0" borderId="1">
      <alignment horizontal="left" vertical="center"/>
      <protection locked="0"/>
    </xf>
    <xf numFmtId="192" fontId="11" fillId="0" borderId="0">
      <alignment horizontal="left"/>
      <protection/>
    </xf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4" applyNumberFormat="0" applyAlignment="0" applyProtection="0"/>
    <xf numFmtId="0" fontId="17" fillId="19" borderId="5" applyNumberFormat="0" applyAlignment="0" applyProtection="0"/>
    <xf numFmtId="0" fontId="18" fillId="19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93" fontId="13" fillId="0" borderId="0" applyProtection="0">
      <alignment horizontal="center"/>
    </xf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28" borderId="10" applyNumberFormat="0" applyAlignment="0" applyProtection="0"/>
    <xf numFmtId="0" fontId="2" fillId="0" borderId="1">
      <alignment wrapText="1"/>
      <protection/>
    </xf>
    <xf numFmtId="0" fontId="2" fillId="0" borderId="1">
      <alignment wrapText="1"/>
      <protection/>
    </xf>
    <xf numFmtId="0" fontId="2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30" borderId="11" applyNumberFormat="0" applyFont="0" applyAlignment="0" applyProtection="0"/>
    <xf numFmtId="0" fontId="0" fillId="30" borderId="11" applyNumberFormat="0" applyFont="0" applyAlignment="0" applyProtection="0"/>
    <xf numFmtId="0" fontId="0" fillId="30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3" fontId="14" fillId="0" borderId="1">
      <alignment horizontal="center"/>
      <protection/>
    </xf>
    <xf numFmtId="0" fontId="27" fillId="0" borderId="12" applyNumberFormat="0" applyFill="0" applyAlignment="0" applyProtection="0"/>
    <xf numFmtId="0" fontId="4" fillId="0" borderId="0">
      <alignment/>
      <protection/>
    </xf>
    <xf numFmtId="193" fontId="0" fillId="0" borderId="0" applyFill="0" applyProtection="0">
      <alignment/>
    </xf>
    <xf numFmtId="0" fontId="28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9" fillId="4" borderId="0" applyNumberFormat="0" applyBorder="0" applyAlignment="0" applyProtection="0"/>
    <xf numFmtId="4" fontId="2" fillId="0" borderId="1">
      <alignment/>
      <protection/>
    </xf>
    <xf numFmtId="4" fontId="2" fillId="0" borderId="1">
      <alignment/>
      <protection/>
    </xf>
    <xf numFmtId="0" fontId="0" fillId="20" borderId="0">
      <alignment/>
      <protection/>
    </xf>
    <xf numFmtId="0" fontId="0" fillId="20" borderId="0">
      <alignment/>
      <protection/>
    </xf>
    <xf numFmtId="0" fontId="0" fillId="20" borderId="0">
      <alignment/>
      <protection/>
    </xf>
  </cellStyleXfs>
  <cellXfs count="685">
    <xf numFmtId="0" fontId="0" fillId="0" borderId="0" xfId="0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Border="1" applyAlignment="1">
      <alignment horizontal="left"/>
    </xf>
    <xf numFmtId="4" fontId="31" fillId="0" borderId="1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3" fontId="31" fillId="0" borderId="1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horizontal="center" vertical="center" wrapText="1"/>
    </xf>
    <xf numFmtId="4" fontId="31" fillId="0" borderId="1" xfId="132" applyNumberFormat="1" applyFont="1" applyFill="1" applyBorder="1" applyAlignment="1">
      <alignment horizontal="center" vertical="center"/>
    </xf>
    <xf numFmtId="4" fontId="31" fillId="0" borderId="0" xfId="132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9" fontId="31" fillId="0" borderId="0" xfId="114" applyFont="1" applyFill="1" applyBorder="1" applyAlignment="1">
      <alignment/>
    </xf>
    <xf numFmtId="4" fontId="31" fillId="0" borderId="14" xfId="132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180" fontId="31" fillId="0" borderId="1" xfId="0" applyNumberFormat="1" applyFont="1" applyFill="1" applyBorder="1" applyAlignment="1">
      <alignment horizontal="center" vertical="center"/>
    </xf>
    <xf numFmtId="9" fontId="31" fillId="0" borderId="0" xfId="114" applyFont="1" applyFill="1" applyAlignment="1">
      <alignment/>
    </xf>
    <xf numFmtId="182" fontId="31" fillId="0" borderId="1" xfId="94" applyNumberFormat="1" applyFont="1" applyFill="1" applyBorder="1" applyAlignment="1">
      <alignment horizontal="center" vertical="center" wrapText="1"/>
      <protection/>
    </xf>
    <xf numFmtId="1" fontId="31" fillId="0" borderId="1" xfId="0" applyNumberFormat="1" applyFont="1" applyFill="1" applyBorder="1" applyAlignment="1" applyProtection="1">
      <alignment horizontal="center" vertical="center"/>
      <protection/>
    </xf>
    <xf numFmtId="0" fontId="31" fillId="0" borderId="1" xfId="0" applyFont="1" applyBorder="1" applyAlignment="1" applyProtection="1">
      <alignment horizontal="center"/>
      <protection/>
    </xf>
    <xf numFmtId="0" fontId="31" fillId="0" borderId="0" xfId="0" applyFont="1" applyBorder="1" applyAlignment="1">
      <alignment horizontal="center" vertical="center"/>
    </xf>
    <xf numFmtId="2" fontId="31" fillId="0" borderId="1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 wrapText="1"/>
      <protection/>
    </xf>
    <xf numFmtId="0" fontId="36" fillId="0" borderId="1" xfId="0" applyFont="1" applyFill="1" applyBorder="1" applyAlignment="1" applyProtection="1">
      <alignment horizontal="center" vertical="center"/>
      <protection/>
    </xf>
    <xf numFmtId="3" fontId="36" fillId="0" borderId="1" xfId="0" applyNumberFormat="1" applyFont="1" applyFill="1" applyBorder="1" applyAlignment="1">
      <alignment horizontal="center" vertical="center"/>
    </xf>
    <xf numFmtId="49" fontId="36" fillId="0" borderId="1" xfId="0" applyNumberFormat="1" applyFont="1" applyFill="1" applyBorder="1" applyAlignment="1" applyProtection="1">
      <alignment horizontal="center" vertical="center"/>
      <protection/>
    </xf>
    <xf numFmtId="3" fontId="36" fillId="0" borderId="0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center" vertical="center" wrapText="1"/>
    </xf>
    <xf numFmtId="3" fontId="36" fillId="0" borderId="15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 applyProtection="1">
      <alignment vertical="center"/>
      <protection/>
    </xf>
    <xf numFmtId="0" fontId="31" fillId="0" borderId="16" xfId="0" applyFont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Alignment="1" quotePrefix="1">
      <alignment vertical="center"/>
    </xf>
    <xf numFmtId="0" fontId="31" fillId="0" borderId="0" xfId="0" applyFont="1" applyFill="1" applyAlignment="1" applyProtection="1" quotePrefix="1">
      <alignment vertical="center"/>
      <protection/>
    </xf>
    <xf numFmtId="49" fontId="31" fillId="0" borderId="0" xfId="0" applyNumberFormat="1" applyFont="1" applyFill="1" applyAlignment="1">
      <alignment horizontal="left" vertical="center" wrapText="1"/>
    </xf>
    <xf numFmtId="0" fontId="31" fillId="0" borderId="0" xfId="0" applyFont="1" applyFill="1" applyAlignment="1">
      <alignment vertical="center"/>
    </xf>
    <xf numFmtId="3" fontId="31" fillId="0" borderId="1" xfId="108" applyNumberFormat="1" applyFont="1" applyFill="1" applyBorder="1" applyAlignment="1">
      <alignment horizontal="center"/>
      <protection/>
    </xf>
    <xf numFmtId="2" fontId="31" fillId="0" borderId="1" xfId="0" applyNumberFormat="1" applyFont="1" applyBorder="1" applyAlignment="1">
      <alignment horizontal="center" vertical="center" wrapText="1"/>
    </xf>
    <xf numFmtId="2" fontId="31" fillId="0" borderId="1" xfId="0" applyNumberFormat="1" applyFont="1" applyBorder="1" applyAlignment="1" applyProtection="1">
      <alignment horizontal="center"/>
      <protection/>
    </xf>
    <xf numFmtId="10" fontId="31" fillId="0" borderId="0" xfId="0" applyNumberFormat="1" applyFont="1" applyAlignment="1">
      <alignment/>
    </xf>
    <xf numFmtId="0" fontId="31" fillId="0" borderId="0" xfId="0" applyFont="1" applyAlignment="1" quotePrefix="1">
      <alignment/>
    </xf>
    <xf numFmtId="3" fontId="31" fillId="0" borderId="0" xfId="108" applyNumberFormat="1" applyFont="1" applyFill="1" applyBorder="1" applyAlignment="1">
      <alignment horizontal="center"/>
      <protection/>
    </xf>
    <xf numFmtId="183" fontId="31" fillId="0" borderId="1" xfId="0" applyNumberFormat="1" applyFont="1" applyBorder="1" applyAlignment="1" applyProtection="1">
      <alignment horizontal="center"/>
      <protection/>
    </xf>
    <xf numFmtId="183" fontId="31" fillId="0" borderId="0" xfId="0" applyNumberFormat="1" applyFont="1" applyBorder="1" applyAlignment="1" applyProtection="1">
      <alignment horizontal="center"/>
      <protection/>
    </xf>
    <xf numFmtId="10" fontId="31" fillId="0" borderId="0" xfId="0" applyNumberFormat="1" applyFont="1" applyBorder="1" applyAlignment="1" applyProtection="1">
      <alignment horizontal="center"/>
      <protection/>
    </xf>
    <xf numFmtId="183" fontId="31" fillId="0" borderId="1" xfId="0" applyNumberFormat="1" applyFont="1" applyFill="1" applyBorder="1" applyAlignment="1" applyProtection="1">
      <alignment horizontal="center"/>
      <protection/>
    </xf>
    <xf numFmtId="4" fontId="31" fillId="0" borderId="17" xfId="0" applyNumberFormat="1" applyFont="1" applyFill="1" applyBorder="1" applyAlignment="1">
      <alignment horizontal="center"/>
    </xf>
    <xf numFmtId="3" fontId="31" fillId="0" borderId="0" xfId="108" applyNumberFormat="1" applyFont="1" applyFill="1" applyBorder="1" applyAlignment="1">
      <alignment horizontal="center" vertical="center"/>
      <protection/>
    </xf>
    <xf numFmtId="4" fontId="31" fillId="0" borderId="1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108" applyFont="1" applyFill="1">
      <alignment/>
      <protection/>
    </xf>
    <xf numFmtId="0" fontId="31" fillId="0" borderId="0" xfId="108" applyFont="1" applyFill="1" applyBorder="1" applyAlignment="1" applyProtection="1">
      <alignment horizontal="center" vertical="center"/>
      <protection/>
    </xf>
    <xf numFmtId="0" fontId="31" fillId="0" borderId="0" xfId="108" applyFont="1" applyFill="1" applyBorder="1" applyAlignment="1" applyProtection="1">
      <alignment horizontal="center" vertical="center" wrapText="1"/>
      <protection/>
    </xf>
    <xf numFmtId="0" fontId="31" fillId="0" borderId="0" xfId="108" applyFont="1" applyFill="1" applyBorder="1">
      <alignment/>
      <protection/>
    </xf>
    <xf numFmtId="0" fontId="31" fillId="0" borderId="0" xfId="108" applyFont="1" applyFill="1" applyBorder="1" applyAlignment="1" applyProtection="1">
      <alignment vertical="center" wrapText="1"/>
      <protection/>
    </xf>
    <xf numFmtId="0" fontId="31" fillId="0" borderId="0" xfId="108" applyFont="1" applyFill="1" applyBorder="1" applyAlignment="1" applyProtection="1">
      <alignment horizontal="center"/>
      <protection/>
    </xf>
    <xf numFmtId="0" fontId="31" fillId="0" borderId="0" xfId="108" applyFont="1" applyFill="1" applyProtection="1">
      <alignment/>
      <protection/>
    </xf>
    <xf numFmtId="0" fontId="32" fillId="0" borderId="0" xfId="108" applyFont="1" applyFill="1" applyAlignment="1" applyProtection="1">
      <alignment horizontal="left" indent="5"/>
      <protection/>
    </xf>
    <xf numFmtId="0" fontId="34" fillId="0" borderId="0" xfId="108" applyFont="1" applyFill="1" applyBorder="1" applyAlignment="1" applyProtection="1">
      <alignment vertical="center"/>
      <protection/>
    </xf>
    <xf numFmtId="49" fontId="31" fillId="0" borderId="1" xfId="108" applyNumberFormat="1" applyFont="1" applyFill="1" applyBorder="1" applyAlignment="1" applyProtection="1">
      <alignment horizontal="center"/>
      <protection/>
    </xf>
    <xf numFmtId="3" fontId="31" fillId="0" borderId="1" xfId="108" applyNumberFormat="1" applyFont="1" applyFill="1" applyBorder="1" applyAlignment="1" applyProtection="1">
      <alignment horizontal="center" vertical="center" wrapText="1"/>
      <protection/>
    </xf>
    <xf numFmtId="1" fontId="31" fillId="0" borderId="0" xfId="108" applyNumberFormat="1" applyFont="1" applyFill="1">
      <alignment/>
      <protection/>
    </xf>
    <xf numFmtId="0" fontId="31" fillId="0" borderId="0" xfId="108" applyFont="1" applyFill="1" applyAlignment="1" applyProtection="1" quotePrefix="1">
      <alignment horizontal="left"/>
      <protection/>
    </xf>
    <xf numFmtId="3" fontId="31" fillId="0" borderId="0" xfId="108" applyNumberFormat="1" applyFont="1" applyFill="1" applyBorder="1" applyAlignment="1" applyProtection="1">
      <alignment horizontal="center" vertical="center" wrapText="1"/>
      <protection/>
    </xf>
    <xf numFmtId="3" fontId="31" fillId="0" borderId="14" xfId="108" applyNumberFormat="1" applyFont="1" applyFill="1" applyBorder="1" applyAlignment="1">
      <alignment horizontal="center" vertical="center"/>
      <protection/>
    </xf>
    <xf numFmtId="0" fontId="31" fillId="0" borderId="0" xfId="108" applyFont="1" applyFill="1" applyBorder="1" applyAlignment="1" applyProtection="1">
      <alignment/>
      <protection/>
    </xf>
    <xf numFmtId="180" fontId="31" fillId="0" borderId="1" xfId="108" applyNumberFormat="1" applyFont="1" applyFill="1" applyBorder="1" applyAlignment="1">
      <alignment horizontal="center"/>
      <protection/>
    </xf>
    <xf numFmtId="180" fontId="31" fillId="0" borderId="1" xfId="0" applyNumberFormat="1" applyFont="1" applyBorder="1" applyAlignment="1">
      <alignment horizontal="center" vertical="center"/>
    </xf>
    <xf numFmtId="181" fontId="31" fillId="0" borderId="1" xfId="108" applyNumberFormat="1" applyFont="1" applyFill="1" applyBorder="1" applyAlignment="1" applyProtection="1">
      <alignment horizontal="center" vertical="center"/>
      <protection/>
    </xf>
    <xf numFmtId="187" fontId="31" fillId="0" borderId="1" xfId="132" applyNumberFormat="1" applyFont="1" applyFill="1" applyBorder="1" applyAlignment="1">
      <alignment horizontal="center" vertical="center"/>
    </xf>
    <xf numFmtId="9" fontId="32" fillId="0" borderId="0" xfId="120" applyFont="1" applyFill="1" applyBorder="1" applyAlignment="1">
      <alignment horizontal="center" vertical="center" wrapText="1"/>
    </xf>
    <xf numFmtId="9" fontId="36" fillId="0" borderId="0" xfId="114" applyFont="1" applyFill="1" applyBorder="1" applyAlignment="1">
      <alignment horizontal="center" vertical="center"/>
    </xf>
    <xf numFmtId="3" fontId="31" fillId="0" borderId="1" xfId="108" applyNumberFormat="1" applyFont="1" applyFill="1" applyBorder="1" applyAlignment="1">
      <alignment horizontal="center" vertical="center" wrapText="1"/>
      <protection/>
    </xf>
    <xf numFmtId="3" fontId="31" fillId="0" borderId="0" xfId="108" applyNumberFormat="1" applyFont="1" applyFill="1" applyBorder="1" applyAlignment="1">
      <alignment horizontal="center" vertical="center" wrapText="1"/>
      <protection/>
    </xf>
    <xf numFmtId="180" fontId="36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/>
    </xf>
    <xf numFmtId="49" fontId="36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 applyProtection="1">
      <alignment horizontal="center" vertical="center"/>
      <protection/>
    </xf>
    <xf numFmtId="0" fontId="32" fillId="0" borderId="0" xfId="108" applyFont="1" applyFill="1" applyBorder="1" applyAlignment="1" applyProtection="1">
      <alignment vertical="center"/>
      <protection/>
    </xf>
    <xf numFmtId="9" fontId="31" fillId="0" borderId="16" xfId="114" applyFont="1" applyFill="1" applyBorder="1" applyAlignment="1" applyProtection="1">
      <alignment horizontal="center" vertical="center" wrapText="1"/>
      <protection/>
    </xf>
    <xf numFmtId="0" fontId="31" fillId="0" borderId="0" xfId="108" applyFont="1" applyFill="1" applyAlignment="1">
      <alignment vertical="center"/>
      <protection/>
    </xf>
    <xf numFmtId="181" fontId="31" fillId="0" borderId="17" xfId="108" applyNumberFormat="1" applyFont="1" applyFill="1" applyBorder="1" applyAlignment="1" applyProtection="1">
      <alignment horizontal="center" vertical="center"/>
      <protection/>
    </xf>
    <xf numFmtId="0" fontId="32" fillId="0" borderId="1" xfId="0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4" fontId="31" fillId="0" borderId="0" xfId="0" applyNumberFormat="1" applyFont="1" applyFill="1" applyBorder="1" applyAlignment="1">
      <alignment horizontal="center" vertical="center"/>
    </xf>
    <xf numFmtId="186" fontId="31" fillId="0" borderId="0" xfId="114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31" fillId="0" borderId="0" xfId="108" applyFont="1" applyFill="1" applyBorder="1" applyAlignment="1" applyProtection="1">
      <alignment vertical="center"/>
      <protection/>
    </xf>
    <xf numFmtId="49" fontId="31" fillId="0" borderId="1" xfId="0" applyNumberFormat="1" applyFont="1" applyFill="1" applyBorder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 wrapText="1"/>
    </xf>
    <xf numFmtId="0" fontId="34" fillId="0" borderId="18" xfId="108" applyFont="1" applyFill="1" applyBorder="1" applyAlignment="1" applyProtection="1">
      <alignment vertical="center"/>
      <protection/>
    </xf>
    <xf numFmtId="0" fontId="32" fillId="0" borderId="0" xfId="108" applyFont="1" applyFill="1" applyBorder="1" applyAlignment="1" applyProtection="1">
      <alignment horizontal="center"/>
      <protection/>
    </xf>
    <xf numFmtId="1" fontId="31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1" xfId="108" applyFont="1" applyFill="1" applyBorder="1" applyAlignment="1">
      <alignment horizontal="center" vertical="center"/>
      <protection/>
    </xf>
    <xf numFmtId="0" fontId="31" fillId="0" borderId="0" xfId="108" applyFont="1" applyFill="1" applyAlignment="1">
      <alignment vertical="center" wrapText="1"/>
      <protection/>
    </xf>
    <xf numFmtId="0" fontId="31" fillId="0" borderId="0" xfId="108" applyFont="1" applyFill="1" applyBorder="1" applyAlignment="1">
      <alignment vertical="center"/>
      <protection/>
    </xf>
    <xf numFmtId="0" fontId="31" fillId="0" borderId="15" xfId="108" applyFont="1" applyFill="1" applyBorder="1" applyAlignment="1">
      <alignment horizontal="center" vertical="center"/>
      <protection/>
    </xf>
    <xf numFmtId="0" fontId="31" fillId="0" borderId="17" xfId="108" applyFont="1" applyFill="1" applyBorder="1" applyAlignment="1">
      <alignment horizontal="center" vertical="center"/>
      <protection/>
    </xf>
    <xf numFmtId="1" fontId="31" fillId="0" borderId="17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 quotePrefix="1">
      <alignment horizontal="left" vertical="center"/>
    </xf>
    <xf numFmtId="0" fontId="31" fillId="0" borderId="0" xfId="0" applyFont="1" applyFill="1" applyAlignment="1" applyProtection="1">
      <alignment horizontal="left" vertical="center"/>
      <protection/>
    </xf>
    <xf numFmtId="185" fontId="31" fillId="0" borderId="1" xfId="0" applyNumberFormat="1" applyFont="1" applyFill="1" applyBorder="1" applyAlignment="1" applyProtection="1">
      <alignment horizontal="center" vertical="center"/>
      <protection/>
    </xf>
    <xf numFmtId="1" fontId="31" fillId="20" borderId="17" xfId="0" applyNumberFormat="1" applyFont="1" applyFill="1" applyBorder="1" applyAlignment="1">
      <alignment horizontal="center" vertical="center"/>
    </xf>
    <xf numFmtId="0" fontId="32" fillId="0" borderId="0" xfId="108" applyFont="1" applyFill="1" applyBorder="1" applyAlignment="1" applyProtection="1">
      <alignment horizontal="left"/>
      <protection/>
    </xf>
    <xf numFmtId="0" fontId="31" fillId="0" borderId="0" xfId="108" applyFont="1" applyFill="1" applyAlignment="1" applyProtection="1" quotePrefix="1">
      <alignment horizontal="left" vertical="center"/>
      <protection/>
    </xf>
    <xf numFmtId="0" fontId="31" fillId="0" borderId="1" xfId="0" applyFont="1" applyFill="1" applyBorder="1" applyAlignment="1" applyProtection="1">
      <alignment vertical="center"/>
      <protection/>
    </xf>
    <xf numFmtId="0" fontId="32" fillId="0" borderId="0" xfId="108" applyFont="1" applyFill="1" applyAlignment="1" applyProtection="1">
      <alignment horizontal="center"/>
      <protection/>
    </xf>
    <xf numFmtId="182" fontId="31" fillId="0" borderId="0" xfId="108" applyNumberFormat="1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vertical="center" wrapText="1"/>
      <protection/>
    </xf>
    <xf numFmtId="0" fontId="31" fillId="0" borderId="17" xfId="98" applyFont="1" applyFill="1" applyBorder="1" applyAlignment="1">
      <alignment horizontal="center" vertical="center" wrapText="1"/>
      <protection/>
    </xf>
    <xf numFmtId="0" fontId="31" fillId="0" borderId="1" xfId="98" applyFont="1" applyFill="1" applyBorder="1" applyAlignment="1">
      <alignment horizontal="center" vertical="center"/>
      <protection/>
    </xf>
    <xf numFmtId="3" fontId="31" fillId="0" borderId="17" xfId="98" applyNumberFormat="1" applyFont="1" applyFill="1" applyBorder="1" applyAlignment="1">
      <alignment horizontal="center" vertical="center"/>
      <protection/>
    </xf>
    <xf numFmtId="4" fontId="31" fillId="0" borderId="1" xfId="98" applyNumberFormat="1" applyFont="1" applyFill="1" applyBorder="1" applyAlignment="1">
      <alignment horizontal="center" vertical="center"/>
      <protection/>
    </xf>
    <xf numFmtId="3" fontId="31" fillId="0" borderId="1" xfId="98" applyNumberFormat="1" applyFont="1" applyFill="1" applyBorder="1" applyAlignment="1">
      <alignment horizontal="center" vertical="center"/>
      <protection/>
    </xf>
    <xf numFmtId="180" fontId="31" fillId="0" borderId="1" xfId="0" applyNumberFormat="1" applyFont="1" applyFill="1" applyBorder="1" applyAlignment="1" applyProtection="1">
      <alignment horizontal="center" vertical="center"/>
      <protection/>
    </xf>
    <xf numFmtId="2" fontId="31" fillId="0" borderId="0" xfId="0" applyNumberFormat="1" applyFont="1" applyFill="1" applyAlignment="1">
      <alignment vertical="center"/>
    </xf>
    <xf numFmtId="3" fontId="36" fillId="0" borderId="0" xfId="0" applyNumberFormat="1" applyFont="1" applyFill="1" applyBorder="1" applyAlignment="1">
      <alignment horizontal="center" vertical="center" wrapText="1"/>
    </xf>
    <xf numFmtId="9" fontId="34" fillId="0" borderId="0" xfId="114" applyFont="1" applyFill="1" applyBorder="1" applyAlignment="1">
      <alignment vertical="center"/>
    </xf>
    <xf numFmtId="0" fontId="31" fillId="0" borderId="1" xfId="0" applyFont="1" applyBorder="1" applyAlignment="1">
      <alignment horizontal="center" vertical="center"/>
    </xf>
    <xf numFmtId="0" fontId="32" fillId="0" borderId="0" xfId="108" applyFont="1" applyFill="1" applyBorder="1" applyAlignment="1" applyProtection="1">
      <alignment horizontal="center" vertical="center"/>
      <protection/>
    </xf>
    <xf numFmtId="3" fontId="31" fillId="0" borderId="1" xfId="108" applyNumberFormat="1" applyFont="1" applyFill="1" applyBorder="1" applyAlignment="1">
      <alignment horizontal="center" vertical="center"/>
      <protection/>
    </xf>
    <xf numFmtId="0" fontId="31" fillId="0" borderId="0" xfId="0" applyFont="1" applyFill="1" applyBorder="1" applyAlignment="1">
      <alignment horizontal="center" vertical="center" wrapText="1"/>
    </xf>
    <xf numFmtId="182" fontId="31" fillId="0" borderId="1" xfId="0" applyNumberFormat="1" applyFont="1" applyFill="1" applyBorder="1" applyAlignment="1" applyProtection="1">
      <alignment horizontal="center"/>
      <protection/>
    </xf>
    <xf numFmtId="182" fontId="31" fillId="0" borderId="1" xfId="0" applyNumberFormat="1" applyFont="1" applyBorder="1" applyAlignment="1" applyProtection="1">
      <alignment horizontal="center"/>
      <protection/>
    </xf>
    <xf numFmtId="2" fontId="31" fillId="0" borderId="1" xfId="0" applyNumberFormat="1" applyFont="1" applyFill="1" applyBorder="1" applyAlignment="1">
      <alignment horizontal="center" vertical="center" wrapText="1"/>
    </xf>
    <xf numFmtId="3" fontId="31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1" fillId="0" borderId="1" xfId="0" applyFont="1" applyBorder="1" applyAlignment="1">
      <alignment horizontal="center"/>
    </xf>
    <xf numFmtId="49" fontId="31" fillId="0" borderId="1" xfId="0" applyNumberFormat="1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>
      <alignment horizontal="center"/>
    </xf>
    <xf numFmtId="1" fontId="31" fillId="0" borderId="1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vertical="center"/>
      <protection/>
    </xf>
    <xf numFmtId="196" fontId="31" fillId="0" borderId="1" xfId="108" applyNumberFormat="1" applyFont="1" applyFill="1" applyBorder="1" applyAlignment="1">
      <alignment horizontal="center"/>
      <protection/>
    </xf>
    <xf numFmtId="2" fontId="31" fillId="0" borderId="1" xfId="0" applyNumberFormat="1" applyFont="1" applyFill="1" applyBorder="1" applyAlignment="1">
      <alignment horizontal="center" vertical="center"/>
    </xf>
    <xf numFmtId="0" fontId="31" fillId="0" borderId="1" xfId="108" applyFont="1" applyFill="1" applyBorder="1" applyAlignment="1">
      <alignment horizontal="center" vertical="center" wrapText="1"/>
      <protection/>
    </xf>
    <xf numFmtId="0" fontId="31" fillId="0" borderId="1" xfId="0" applyFont="1" applyBorder="1" applyAlignment="1">
      <alignment horizontal="center" vertical="center" wrapText="1"/>
    </xf>
    <xf numFmtId="3" fontId="31" fillId="0" borderId="1" xfId="0" applyNumberFormat="1" applyFont="1" applyFill="1" applyBorder="1" applyAlignment="1">
      <alignment horizontal="center" vertical="center"/>
    </xf>
    <xf numFmtId="180" fontId="31" fillId="0" borderId="19" xfId="108" applyNumberFormat="1" applyFont="1" applyFill="1" applyBorder="1" applyAlignment="1" applyProtection="1">
      <alignment horizontal="center" vertical="center" wrapText="1"/>
      <protection/>
    </xf>
    <xf numFmtId="195" fontId="31" fillId="0" borderId="0" xfId="108" applyNumberFormat="1" applyFont="1" applyFill="1" applyAlignment="1">
      <alignment vertical="center"/>
      <protection/>
    </xf>
    <xf numFmtId="0" fontId="31" fillId="0" borderId="1" xfId="108" applyFont="1" applyFill="1" applyBorder="1" applyAlignment="1">
      <alignment vertical="center"/>
      <protection/>
    </xf>
    <xf numFmtId="9" fontId="31" fillId="0" borderId="0" xfId="114" applyFont="1" applyFill="1" applyAlignment="1">
      <alignment vertical="center"/>
    </xf>
    <xf numFmtId="180" fontId="31" fillId="0" borderId="1" xfId="108" applyNumberFormat="1" applyFont="1" applyFill="1" applyBorder="1" applyAlignment="1">
      <alignment horizontal="center" vertical="center"/>
      <protection/>
    </xf>
    <xf numFmtId="181" fontId="31" fillId="0" borderId="0" xfId="108" applyNumberFormat="1" applyFont="1" applyFill="1" applyBorder="1" applyAlignment="1" applyProtection="1">
      <alignment horizontal="center" vertical="center"/>
      <protection/>
    </xf>
    <xf numFmtId="3" fontId="31" fillId="0" borderId="1" xfId="108" applyNumberFormat="1" applyFont="1" applyFill="1" applyBorder="1" applyAlignment="1">
      <alignment vertical="center"/>
      <protection/>
    </xf>
    <xf numFmtId="3" fontId="31" fillId="0" borderId="0" xfId="108" applyNumberFormat="1" applyFont="1" applyFill="1" applyAlignment="1">
      <alignment vertical="center"/>
      <protection/>
    </xf>
    <xf numFmtId="0" fontId="31" fillId="0" borderId="0" xfId="108" applyFont="1" applyFill="1" applyAlignment="1" applyProtection="1">
      <alignment vertical="center" wrapText="1"/>
      <protection/>
    </xf>
    <xf numFmtId="0" fontId="31" fillId="0" borderId="0" xfId="108" applyFont="1" applyFill="1" applyAlignment="1" applyProtection="1">
      <alignment horizontal="left" vertical="center"/>
      <protection/>
    </xf>
    <xf numFmtId="3" fontId="31" fillId="0" borderId="0" xfId="0" applyNumberFormat="1" applyFont="1" applyFill="1" applyAlignment="1">
      <alignment vertical="center"/>
    </xf>
    <xf numFmtId="9" fontId="31" fillId="0" borderId="0" xfId="114" applyFont="1" applyFill="1" applyBorder="1" applyAlignment="1">
      <alignment vertical="center"/>
    </xf>
    <xf numFmtId="0" fontId="32" fillId="0" borderId="0" xfId="108" applyFont="1" applyFill="1" applyBorder="1" applyAlignment="1" applyProtection="1">
      <alignment vertical="center" wrapText="1"/>
      <protection/>
    </xf>
    <xf numFmtId="0" fontId="32" fillId="0" borderId="0" xfId="108" applyFont="1" applyFill="1" applyAlignment="1">
      <alignment horizontal="left" vertical="center"/>
      <protection/>
    </xf>
    <xf numFmtId="0" fontId="32" fillId="0" borderId="0" xfId="108" applyFont="1" applyFill="1" applyAlignment="1">
      <alignment horizontal="left" vertical="center" wrapText="1"/>
      <protection/>
    </xf>
    <xf numFmtId="180" fontId="31" fillId="0" borderId="0" xfId="0" applyNumberFormat="1" applyFont="1" applyFill="1" applyBorder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/>
    </xf>
    <xf numFmtId="0" fontId="31" fillId="0" borderId="16" xfId="0" applyFont="1" applyBorder="1" applyAlignment="1">
      <alignment vertical="center"/>
    </xf>
    <xf numFmtId="0" fontId="31" fillId="20" borderId="1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>
      <alignment vertical="center"/>
    </xf>
    <xf numFmtId="3" fontId="31" fillId="0" borderId="0" xfId="108" applyNumberFormat="1" applyFont="1" applyFill="1" applyBorder="1" applyAlignment="1">
      <alignment horizontal="right" vertical="center"/>
      <protection/>
    </xf>
    <xf numFmtId="183" fontId="31" fillId="0" borderId="0" xfId="0" applyNumberFormat="1" applyFont="1" applyAlignment="1" applyProtection="1">
      <alignment vertical="center"/>
      <protection/>
    </xf>
    <xf numFmtId="183" fontId="31" fillId="0" borderId="0" xfId="0" applyNumberFormat="1" applyFont="1" applyFill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Fill="1" applyAlignment="1">
      <alignment horizontal="right" vertical="center"/>
    </xf>
    <xf numFmtId="0" fontId="31" fillId="0" borderId="1" xfId="0" applyFont="1" applyBorder="1" applyAlignment="1" applyProtection="1">
      <alignment horizontal="center" vertical="center"/>
      <protection/>
    </xf>
    <xf numFmtId="49" fontId="31" fillId="0" borderId="1" xfId="0" applyNumberFormat="1" applyFont="1" applyBorder="1" applyAlignment="1" applyProtection="1">
      <alignment horizontal="center" vertical="center"/>
      <protection/>
    </xf>
    <xf numFmtId="2" fontId="31" fillId="0" borderId="1" xfId="0" applyNumberFormat="1" applyFont="1" applyBorder="1" applyAlignment="1" applyProtection="1">
      <alignment horizontal="center" vertical="center"/>
      <protection/>
    </xf>
    <xf numFmtId="9" fontId="31" fillId="0" borderId="0" xfId="114" applyFont="1" applyAlignment="1">
      <alignment vertical="center"/>
    </xf>
    <xf numFmtId="180" fontId="31" fillId="0" borderId="1" xfId="0" applyNumberFormat="1" applyFont="1" applyBorder="1" applyAlignment="1" applyProtection="1">
      <alignment horizontal="center" vertical="center"/>
      <protection/>
    </xf>
    <xf numFmtId="2" fontId="31" fillId="20" borderId="1" xfId="0" applyNumberFormat="1" applyFont="1" applyFill="1" applyBorder="1" applyAlignment="1" applyProtection="1">
      <alignment horizontal="center" vertical="center"/>
      <protection/>
    </xf>
    <xf numFmtId="180" fontId="31" fillId="20" borderId="1" xfId="0" applyNumberFormat="1" applyFont="1" applyFill="1" applyBorder="1" applyAlignment="1" applyProtection="1">
      <alignment horizontal="center" vertical="center"/>
      <protection/>
    </xf>
    <xf numFmtId="49" fontId="31" fillId="20" borderId="1" xfId="0" applyNumberFormat="1" applyFont="1" applyFill="1" applyBorder="1" applyAlignment="1" applyProtection="1">
      <alignment horizontal="center" vertical="center"/>
      <protection/>
    </xf>
    <xf numFmtId="180" fontId="31" fillId="0" borderId="0" xfId="0" applyNumberFormat="1" applyFont="1" applyBorder="1" applyAlignment="1" applyProtection="1">
      <alignment horizontal="center" vertical="center"/>
      <protection/>
    </xf>
    <xf numFmtId="2" fontId="31" fillId="0" borderId="0" xfId="0" applyNumberFormat="1" applyFont="1" applyBorder="1" applyAlignment="1" applyProtection="1">
      <alignment horizontal="center" vertical="center"/>
      <protection/>
    </xf>
    <xf numFmtId="1" fontId="31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vertical="center"/>
      <protection/>
    </xf>
    <xf numFmtId="180" fontId="31" fillId="0" borderId="0" xfId="0" applyNumberFormat="1" applyFont="1" applyBorder="1" applyAlignment="1">
      <alignment horizontal="center" vertical="center"/>
    </xf>
    <xf numFmtId="187" fontId="31" fillId="0" borderId="0" xfId="0" applyNumberFormat="1" applyFont="1" applyBorder="1" applyAlignment="1">
      <alignment horizontal="center" vertical="center"/>
    </xf>
    <xf numFmtId="3" fontId="31" fillId="0" borderId="0" xfId="0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>
      <alignment vertical="center"/>
    </xf>
    <xf numFmtId="10" fontId="31" fillId="0" borderId="0" xfId="0" applyNumberFormat="1" applyFont="1" applyAlignment="1">
      <alignment vertical="center"/>
    </xf>
    <xf numFmtId="181" fontId="31" fillId="0" borderId="1" xfId="0" applyNumberFormat="1" applyFont="1" applyBorder="1" applyAlignment="1" applyProtection="1">
      <alignment horizontal="center" vertical="center"/>
      <protection/>
    </xf>
    <xf numFmtId="182" fontId="31" fillId="0" borderId="0" xfId="0" applyNumberFormat="1" applyFont="1" applyBorder="1" applyAlignment="1" applyProtection="1">
      <alignment horizontal="center" vertical="center"/>
      <protection/>
    </xf>
    <xf numFmtId="181" fontId="31" fillId="0" borderId="0" xfId="0" applyNumberFormat="1" applyFont="1" applyBorder="1" applyAlignment="1" applyProtection="1">
      <alignment horizontal="center" vertical="center"/>
      <protection/>
    </xf>
    <xf numFmtId="182" fontId="31" fillId="0" borderId="1" xfId="0" applyNumberFormat="1" applyFont="1" applyBorder="1" applyAlignment="1" applyProtection="1">
      <alignment horizontal="center" vertical="center"/>
      <protection/>
    </xf>
    <xf numFmtId="0" fontId="38" fillId="0" borderId="0" xfId="0" applyFont="1" applyAlignment="1">
      <alignment vertical="center"/>
    </xf>
    <xf numFmtId="0" fontId="31" fillId="0" borderId="0" xfId="0" applyFont="1" applyBorder="1" applyAlignment="1" applyProtection="1">
      <alignment horizontal="left" vertical="center"/>
      <protection/>
    </xf>
    <xf numFmtId="2" fontId="31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 applyProtection="1">
      <alignment vertical="center"/>
      <protection/>
    </xf>
    <xf numFmtId="9" fontId="31" fillId="0" borderId="0" xfId="120" applyFont="1" applyFill="1" applyBorder="1" applyAlignment="1">
      <alignment horizontal="center" vertical="center"/>
    </xf>
    <xf numFmtId="0" fontId="31" fillId="0" borderId="0" xfId="0" applyFont="1" applyFill="1" applyAlignment="1" applyProtection="1" quotePrefix="1">
      <alignment horizontal="left" vertical="center"/>
      <protection/>
    </xf>
    <xf numFmtId="0" fontId="31" fillId="0" borderId="0" xfId="0" applyFont="1" applyFill="1" applyAlignment="1" quotePrefix="1">
      <alignment vertical="center"/>
    </xf>
    <xf numFmtId="0" fontId="32" fillId="0" borderId="0" xfId="0" applyFont="1" applyFill="1" applyBorder="1" applyAlignment="1">
      <alignment vertical="center" wrapText="1"/>
    </xf>
    <xf numFmtId="0" fontId="31" fillId="0" borderId="0" xfId="0" applyFont="1" applyFill="1" applyAlignment="1" applyProtection="1" quotePrefix="1">
      <alignment vertical="center" wrapText="1"/>
      <protection/>
    </xf>
    <xf numFmtId="0" fontId="32" fillId="0" borderId="0" xfId="0" applyFont="1" applyFill="1" applyAlignment="1" applyProtection="1">
      <alignment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3" fontId="31" fillId="0" borderId="0" xfId="0" applyNumberFormat="1" applyFont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/>
    </xf>
    <xf numFmtId="9" fontId="31" fillId="0" borderId="0" xfId="0" applyNumberFormat="1" applyFont="1" applyFill="1" applyBorder="1" applyAlignment="1">
      <alignment horizontal="right" vertical="center"/>
    </xf>
    <xf numFmtId="1" fontId="31" fillId="0" borderId="0" xfId="0" applyNumberFormat="1" applyFont="1" applyFill="1" applyBorder="1" applyAlignment="1">
      <alignment horizontal="right" vertical="center"/>
    </xf>
    <xf numFmtId="49" fontId="31" fillId="0" borderId="0" xfId="0" applyNumberFormat="1" applyFont="1" applyAlignment="1">
      <alignment vertical="center"/>
    </xf>
    <xf numFmtId="0" fontId="31" fillId="0" borderId="16" xfId="0" applyFont="1" applyFill="1" applyBorder="1" applyAlignment="1">
      <alignment vertical="center"/>
    </xf>
    <xf numFmtId="49" fontId="31" fillId="0" borderId="1" xfId="0" applyNumberFormat="1" applyFont="1" applyBorder="1" applyAlignment="1">
      <alignment horizontal="center" vertical="center"/>
    </xf>
    <xf numFmtId="186" fontId="31" fillId="0" borderId="0" xfId="114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 applyProtection="1">
      <alignment horizontal="center" vertical="center"/>
      <protection/>
    </xf>
    <xf numFmtId="49" fontId="31" fillId="0" borderId="0" xfId="0" applyNumberFormat="1" applyFont="1" applyFill="1" applyBorder="1" applyAlignment="1" applyProtection="1">
      <alignment horizontal="center" vertical="center"/>
      <protection/>
    </xf>
    <xf numFmtId="49" fontId="31" fillId="0" borderId="0" xfId="0" applyNumberFormat="1" applyFont="1" applyAlignment="1" applyProtection="1">
      <alignment horizontal="left" vertical="center"/>
      <protection/>
    </xf>
    <xf numFmtId="49" fontId="31" fillId="0" borderId="0" xfId="0" applyNumberFormat="1" applyFont="1" applyAlignment="1" applyProtection="1">
      <alignment vertical="center" wrapText="1"/>
      <protection/>
    </xf>
    <xf numFmtId="49" fontId="31" fillId="0" borderId="0" xfId="0" applyNumberFormat="1" applyFont="1" applyAlignment="1">
      <alignment horizontal="left" vertical="center"/>
    </xf>
    <xf numFmtId="9" fontId="31" fillId="0" borderId="0" xfId="0" applyNumberFormat="1" applyFont="1" applyFill="1" applyBorder="1" applyAlignment="1">
      <alignment horizontal="center" vertical="center"/>
    </xf>
    <xf numFmtId="4" fontId="31" fillId="0" borderId="15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Alignment="1">
      <alignment vertical="center"/>
    </xf>
    <xf numFmtId="0" fontId="32" fillId="0" borderId="18" xfId="0" applyFont="1" applyFill="1" applyBorder="1" applyAlignment="1">
      <alignment vertical="center"/>
    </xf>
    <xf numFmtId="0" fontId="32" fillId="0" borderId="0" xfId="0" applyFont="1" applyFill="1" applyAlignment="1" applyProtection="1">
      <alignment horizontal="center" vertical="center"/>
      <protection/>
    </xf>
    <xf numFmtId="195" fontId="31" fillId="0" borderId="0" xfId="132" applyNumberFormat="1" applyFont="1" applyFill="1" applyAlignment="1">
      <alignment vertical="center"/>
    </xf>
    <xf numFmtId="195" fontId="31" fillId="0" borderId="0" xfId="132" applyNumberFormat="1" applyFont="1" applyFill="1" applyBorder="1" applyAlignment="1">
      <alignment vertical="center"/>
    </xf>
    <xf numFmtId="3" fontId="36" fillId="0" borderId="14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9" fontId="36" fillId="0" borderId="0" xfId="114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3" fontId="36" fillId="0" borderId="0" xfId="0" applyNumberFormat="1" applyFont="1" applyFill="1" applyAlignment="1">
      <alignment vertical="center"/>
    </xf>
    <xf numFmtId="49" fontId="36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Alignment="1" applyProtection="1">
      <alignment horizontal="left" vertical="center"/>
      <protection/>
    </xf>
    <xf numFmtId="180" fontId="36" fillId="0" borderId="1" xfId="0" applyNumberFormat="1" applyFont="1" applyFill="1" applyBorder="1" applyAlignment="1" applyProtection="1">
      <alignment horizontal="center" vertical="center"/>
      <protection/>
    </xf>
    <xf numFmtId="187" fontId="36" fillId="0" borderId="1" xfId="0" applyNumberFormat="1" applyFont="1" applyFill="1" applyBorder="1" applyAlignment="1">
      <alignment horizontal="center" vertical="center"/>
    </xf>
    <xf numFmtId="187" fontId="36" fillId="0" borderId="1" xfId="0" applyNumberFormat="1" applyFont="1" applyFill="1" applyBorder="1" applyAlignment="1" applyProtection="1">
      <alignment horizontal="center" vertical="center"/>
      <protection/>
    </xf>
    <xf numFmtId="4" fontId="36" fillId="0" borderId="1" xfId="0" applyNumberFormat="1" applyFont="1" applyFill="1" applyBorder="1" applyAlignment="1">
      <alignment horizontal="center" vertical="center"/>
    </xf>
    <xf numFmtId="4" fontId="36" fillId="0" borderId="1" xfId="0" applyNumberFormat="1" applyFont="1" applyFill="1" applyBorder="1" applyAlignment="1" applyProtection="1">
      <alignment horizontal="center" vertical="center"/>
      <protection/>
    </xf>
    <xf numFmtId="2" fontId="31" fillId="0" borderId="0" xfId="0" applyNumberFormat="1" applyFont="1" applyFill="1" applyBorder="1" applyAlignment="1">
      <alignment horizontal="center" vertical="center"/>
    </xf>
    <xf numFmtId="187" fontId="32" fillId="0" borderId="0" xfId="132" applyNumberFormat="1" applyFont="1" applyFill="1" applyAlignment="1">
      <alignment horizontal="center" vertical="center"/>
    </xf>
    <xf numFmtId="187" fontId="31" fillId="0" borderId="0" xfId="132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87" fontId="31" fillId="0" borderId="0" xfId="132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187" fontId="32" fillId="0" borderId="0" xfId="132" applyNumberFormat="1" applyFont="1" applyFill="1" applyBorder="1" applyAlignment="1">
      <alignment horizontal="center" vertical="center"/>
    </xf>
    <xf numFmtId="187" fontId="31" fillId="0" borderId="15" xfId="132" applyNumberFormat="1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187" fontId="31" fillId="0" borderId="19" xfId="132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31" fillId="0" borderId="23" xfId="0" applyFont="1" applyFill="1" applyBorder="1" applyAlignment="1">
      <alignment horizontal="center" vertical="center"/>
    </xf>
    <xf numFmtId="1" fontId="31" fillId="0" borderId="24" xfId="0" applyNumberFormat="1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4" fontId="31" fillId="0" borderId="0" xfId="0" applyNumberFormat="1" applyFont="1" applyFill="1" applyAlignment="1">
      <alignment horizontal="center" vertical="center"/>
    </xf>
    <xf numFmtId="10" fontId="31" fillId="0" borderId="0" xfId="0" applyNumberFormat="1" applyFont="1" applyFill="1" applyAlignment="1">
      <alignment vertical="center"/>
    </xf>
    <xf numFmtId="2" fontId="31" fillId="0" borderId="0" xfId="0" applyNumberFormat="1" applyFont="1" applyFill="1" applyAlignment="1">
      <alignment horizontal="left" vertical="center"/>
    </xf>
    <xf numFmtId="2" fontId="31" fillId="0" borderId="0" xfId="0" applyNumberFormat="1" applyFont="1" applyFill="1" applyBorder="1" applyAlignment="1">
      <alignment horizontal="right" vertical="center"/>
    </xf>
    <xf numFmtId="49" fontId="31" fillId="0" borderId="0" xfId="0" applyNumberFormat="1" applyFont="1" applyFill="1" applyBorder="1" applyAlignment="1">
      <alignment horizontal="center" vertical="center"/>
    </xf>
    <xf numFmtId="180" fontId="31" fillId="0" borderId="0" xfId="0" applyNumberFormat="1" applyFont="1" applyFill="1" applyAlignment="1">
      <alignment horizontal="center" vertical="center"/>
    </xf>
    <xf numFmtId="0" fontId="31" fillId="0" borderId="1" xfId="133" applyNumberFormat="1" applyFont="1" applyFill="1" applyBorder="1" applyAlignment="1">
      <alignment horizontal="center" vertical="center"/>
    </xf>
    <xf numFmtId="180" fontId="31" fillId="0" borderId="1" xfId="133" applyNumberFormat="1" applyFont="1" applyFill="1" applyBorder="1" applyAlignment="1">
      <alignment horizontal="center" vertical="center"/>
    </xf>
    <xf numFmtId="180" fontId="31" fillId="0" borderId="0" xfId="133" applyNumberFormat="1" applyFont="1" applyFill="1" applyBorder="1" applyAlignment="1">
      <alignment horizontal="center" vertical="center"/>
    </xf>
    <xf numFmtId="0" fontId="31" fillId="0" borderId="0" xfId="0" applyNumberFormat="1" applyFont="1" applyFill="1" applyAlignment="1">
      <alignment horizontal="left" vertical="center"/>
    </xf>
    <xf numFmtId="2" fontId="31" fillId="0" borderId="0" xfId="0" applyNumberFormat="1" applyFont="1" applyFill="1" applyAlignment="1">
      <alignment horizontal="center" vertical="center"/>
    </xf>
    <xf numFmtId="180" fontId="32" fillId="0" borderId="0" xfId="0" applyNumberFormat="1" applyFont="1" applyFill="1" applyAlignment="1">
      <alignment horizontal="center" vertical="center"/>
    </xf>
    <xf numFmtId="49" fontId="31" fillId="0" borderId="0" xfId="0" applyNumberFormat="1" applyFont="1" applyFill="1" applyAlignment="1">
      <alignment vertical="center"/>
    </xf>
    <xf numFmtId="4" fontId="31" fillId="0" borderId="0" xfId="0" applyNumberFormat="1" applyFont="1" applyFill="1" applyAlignment="1">
      <alignment horizontal="right" vertical="center"/>
    </xf>
    <xf numFmtId="188" fontId="31" fillId="0" borderId="0" xfId="0" applyNumberFormat="1" applyFont="1" applyFill="1" applyBorder="1" applyAlignment="1">
      <alignment horizontal="left" vertical="center"/>
    </xf>
    <xf numFmtId="188" fontId="32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right" vertical="center"/>
    </xf>
    <xf numFmtId="188" fontId="32" fillId="0" borderId="0" xfId="0" applyNumberFormat="1" applyFont="1" applyFill="1" applyAlignment="1">
      <alignment horizontal="left" vertical="center"/>
    </xf>
    <xf numFmtId="1" fontId="31" fillId="0" borderId="0" xfId="0" applyNumberFormat="1" applyFont="1" applyFill="1" applyAlignment="1">
      <alignment horizontal="left" vertical="center"/>
    </xf>
    <xf numFmtId="187" fontId="31" fillId="0" borderId="1" xfId="132" applyNumberFormat="1" applyFont="1" applyFill="1" applyBorder="1" applyAlignment="1">
      <alignment horizontal="center" vertical="center" wrapText="1"/>
    </xf>
    <xf numFmtId="0" fontId="31" fillId="0" borderId="15" xfId="0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/>
    </xf>
    <xf numFmtId="0" fontId="31" fillId="0" borderId="19" xfId="0" applyNumberFormat="1" applyFont="1" applyFill="1" applyBorder="1" applyAlignment="1">
      <alignment horizontal="center" vertical="center"/>
    </xf>
    <xf numFmtId="188" fontId="31" fillId="0" borderId="15" xfId="0" applyNumberFormat="1" applyFont="1" applyFill="1" applyBorder="1" applyAlignment="1">
      <alignment horizontal="center" vertical="center" wrapText="1"/>
    </xf>
    <xf numFmtId="188" fontId="31" fillId="0" borderId="24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Fill="1" applyAlignment="1">
      <alignment horizontal="right" vertical="center"/>
    </xf>
    <xf numFmtId="0" fontId="31" fillId="0" borderId="0" xfId="0" applyNumberFormat="1" applyFont="1" applyFill="1" applyAlignment="1">
      <alignment horizontal="right" vertical="center"/>
    </xf>
    <xf numFmtId="0" fontId="31" fillId="0" borderId="1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80" fontId="31" fillId="0" borderId="0" xfId="0" applyNumberFormat="1" applyFont="1" applyFill="1" applyBorder="1" applyAlignment="1">
      <alignment horizontal="center" vertical="center" wrapText="1"/>
    </xf>
    <xf numFmtId="180" fontId="31" fillId="0" borderId="13" xfId="0" applyNumberFormat="1" applyFont="1" applyFill="1" applyBorder="1" applyAlignment="1">
      <alignment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2" fontId="32" fillId="0" borderId="0" xfId="0" applyNumberFormat="1" applyFont="1" applyFill="1" applyAlignment="1">
      <alignment vertical="center"/>
    </xf>
    <xf numFmtId="0" fontId="32" fillId="0" borderId="0" xfId="0" applyNumberFormat="1" applyFont="1" applyFill="1" applyAlignment="1">
      <alignment horizontal="right" vertical="center"/>
    </xf>
    <xf numFmtId="0" fontId="32" fillId="0" borderId="0" xfId="0" applyNumberFormat="1" applyFont="1" applyFill="1" applyAlignment="1">
      <alignment horizontal="left" vertical="center"/>
    </xf>
    <xf numFmtId="0" fontId="31" fillId="0" borderId="18" xfId="0" applyFont="1" applyFill="1" applyBorder="1" applyAlignment="1">
      <alignment horizontal="center" vertical="center"/>
    </xf>
    <xf numFmtId="4" fontId="31" fillId="0" borderId="0" xfId="0" applyNumberFormat="1" applyFont="1" applyFill="1" applyAlignment="1">
      <alignment vertical="center"/>
    </xf>
    <xf numFmtId="0" fontId="31" fillId="0" borderId="0" xfId="108" applyFont="1" applyFill="1" applyAlignment="1">
      <alignment/>
      <protection/>
    </xf>
    <xf numFmtId="49" fontId="35" fillId="0" borderId="0" xfId="0" applyNumberFormat="1" applyFont="1" applyFill="1" applyBorder="1" applyAlignment="1" applyProtection="1">
      <alignment vertical="center" wrapText="1"/>
      <protection/>
    </xf>
    <xf numFmtId="0" fontId="32" fillId="0" borderId="0" xfId="0" applyNumberFormat="1" applyFont="1" applyFill="1" applyBorder="1" applyAlignment="1">
      <alignment horizontal="left" vertical="center"/>
    </xf>
    <xf numFmtId="0" fontId="32" fillId="0" borderId="0" xfId="108" applyFont="1" applyFill="1" applyAlignment="1">
      <alignment vertical="center"/>
      <protection/>
    </xf>
    <xf numFmtId="3" fontId="31" fillId="0" borderId="0" xfId="108" applyNumberFormat="1" applyFont="1" applyFill="1" applyBorder="1" applyAlignment="1" applyProtection="1">
      <alignment vertical="center" wrapText="1"/>
      <protection/>
    </xf>
    <xf numFmtId="10" fontId="31" fillId="0" borderId="0" xfId="114" applyNumberFormat="1" applyFont="1" applyFill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17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 wrapText="1"/>
    </xf>
    <xf numFmtId="0" fontId="32" fillId="0" borderId="0" xfId="0" applyFont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1" fillId="0" borderId="15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31" fillId="0" borderId="0" xfId="0" applyFont="1" applyBorder="1" applyAlignment="1">
      <alignment horizontal="center" vertical="center" wrapText="1"/>
    </xf>
    <xf numFmtId="182" fontId="31" fillId="0" borderId="0" xfId="0" applyNumberFormat="1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31" fillId="0" borderId="0" xfId="0" applyFont="1" applyFill="1" applyAlignment="1" applyProtection="1" quotePrefix="1">
      <alignment horizontal="left" vertical="center" wrapText="1"/>
      <protection/>
    </xf>
    <xf numFmtId="49" fontId="31" fillId="0" borderId="0" xfId="0" applyNumberFormat="1" applyFont="1" applyFill="1" applyAlignment="1" quotePrefix="1">
      <alignment horizontal="left" vertical="center" wrapText="1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9" fontId="31" fillId="0" borderId="0" xfId="114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1" fontId="31" fillId="0" borderId="0" xfId="0" applyNumberFormat="1" applyFont="1" applyFill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 applyProtection="1">
      <alignment horizontal="center" vertical="center"/>
      <protection/>
    </xf>
    <xf numFmtId="0" fontId="31" fillId="0" borderId="1" xfId="0" applyFont="1" applyFill="1" applyBorder="1" applyAlignment="1" applyProtection="1">
      <alignment horizontal="center" vertical="center" wrapText="1"/>
      <protection/>
    </xf>
    <xf numFmtId="0" fontId="31" fillId="0" borderId="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" fontId="31" fillId="0" borderId="19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Border="1" applyAlignment="1">
      <alignment horizontal="center"/>
    </xf>
    <xf numFmtId="2" fontId="32" fillId="0" borderId="0" xfId="0" applyNumberFormat="1" applyFont="1" applyFill="1" applyBorder="1" applyAlignment="1">
      <alignment horizontal="left" vertical="center"/>
    </xf>
    <xf numFmtId="9" fontId="31" fillId="0" borderId="0" xfId="120" applyFont="1" applyFill="1" applyBorder="1" applyAlignment="1">
      <alignment horizontal="center"/>
    </xf>
    <xf numFmtId="3" fontId="42" fillId="0" borderId="0" xfId="108" applyNumberFormat="1" applyFont="1" applyFill="1" applyBorder="1" applyAlignment="1">
      <alignment horizontal="center" vertical="center"/>
      <protection/>
    </xf>
    <xf numFmtId="0" fontId="31" fillId="0" borderId="19" xfId="108" applyFont="1" applyFill="1" applyBorder="1" applyAlignment="1" applyProtection="1">
      <alignment horizontal="center" vertical="center" wrapText="1"/>
      <protection/>
    </xf>
    <xf numFmtId="0" fontId="31" fillId="0" borderId="0" xfId="108" applyFont="1" applyFill="1" applyBorder="1" applyAlignment="1">
      <alignment horizontal="center" vertical="center"/>
      <protection/>
    </xf>
    <xf numFmtId="0" fontId="31" fillId="0" borderId="0" xfId="108" applyFont="1" applyFill="1" applyAlignment="1">
      <alignment horizontal="left" vertical="center" wrapText="1"/>
      <protection/>
    </xf>
    <xf numFmtId="0" fontId="31" fillId="0" borderId="0" xfId="108" applyFont="1" applyFill="1" applyAlignment="1" applyProtection="1" quotePrefix="1">
      <alignment horizontal="left" wrapText="1"/>
      <protection/>
    </xf>
    <xf numFmtId="0" fontId="31" fillId="0" borderId="0" xfId="108" applyFont="1" applyFill="1" applyAlignment="1">
      <alignment horizontal="left" vertical="top" wrapText="1"/>
      <protection/>
    </xf>
    <xf numFmtId="0" fontId="31" fillId="0" borderId="1" xfId="108" applyFont="1" applyFill="1" applyBorder="1" applyAlignment="1" applyProtection="1">
      <alignment horizontal="center" vertical="center" wrapText="1"/>
      <protection/>
    </xf>
    <xf numFmtId="0" fontId="31" fillId="0" borderId="1" xfId="108" applyFont="1" applyFill="1" applyBorder="1" applyAlignment="1" applyProtection="1">
      <alignment horizontal="center" vertical="center"/>
      <protection/>
    </xf>
    <xf numFmtId="0" fontId="31" fillId="0" borderId="0" xfId="108" applyFont="1" applyFill="1" applyAlignment="1">
      <alignment horizontal="center" vertical="center"/>
      <protection/>
    </xf>
    <xf numFmtId="0" fontId="32" fillId="0" borderId="0" xfId="108" applyFont="1" applyFill="1" applyBorder="1" applyAlignment="1" applyProtection="1">
      <alignment horizontal="center" vertical="center" wrapText="1"/>
      <protection/>
    </xf>
    <xf numFmtId="3" fontId="31" fillId="0" borderId="19" xfId="108" applyNumberFormat="1" applyFont="1" applyFill="1" applyBorder="1" applyAlignment="1">
      <alignment horizontal="center" vertical="center"/>
      <protection/>
    </xf>
    <xf numFmtId="0" fontId="31" fillId="0" borderId="15" xfId="108" applyFont="1" applyFill="1" applyBorder="1" applyAlignment="1">
      <alignment horizontal="center" vertical="center" wrapText="1"/>
      <protection/>
    </xf>
    <xf numFmtId="0" fontId="32" fillId="0" borderId="0" xfId="108" applyFont="1" applyFill="1" applyAlignment="1" applyProtection="1">
      <alignment horizontal="left" vertical="center"/>
      <protection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vertical="center"/>
    </xf>
    <xf numFmtId="180" fontId="62" fillId="31" borderId="1" xfId="0" applyNumberFormat="1" applyFont="1" applyFill="1" applyBorder="1" applyAlignment="1">
      <alignment horizontal="center" vertical="center"/>
    </xf>
    <xf numFmtId="187" fontId="62" fillId="31" borderId="1" xfId="132" applyNumberFormat="1" applyFont="1" applyFill="1" applyBorder="1" applyAlignment="1">
      <alignment horizontal="center" vertical="center"/>
    </xf>
    <xf numFmtId="186" fontId="31" fillId="0" borderId="0" xfId="120" applyNumberFormat="1" applyFont="1" applyFill="1" applyAlignment="1">
      <alignment vertical="center"/>
    </xf>
    <xf numFmtId="0" fontId="31" fillId="31" borderId="0" xfId="0" applyFont="1" applyFill="1" applyBorder="1" applyAlignment="1">
      <alignment vertical="center"/>
    </xf>
    <xf numFmtId="1" fontId="31" fillId="31" borderId="0" xfId="0" applyNumberFormat="1" applyFont="1" applyFill="1" applyBorder="1" applyAlignment="1">
      <alignment horizontal="left" vertical="center" wrapText="1"/>
    </xf>
    <xf numFmtId="180" fontId="31" fillId="31" borderId="15" xfId="0" applyNumberFormat="1" applyFont="1" applyFill="1" applyBorder="1" applyAlignment="1">
      <alignment horizontal="center" vertical="center"/>
    </xf>
    <xf numFmtId="187" fontId="31" fillId="31" borderId="20" xfId="132" applyNumberFormat="1" applyFont="1" applyFill="1" applyBorder="1" applyAlignment="1">
      <alignment horizontal="center" vertical="center"/>
    </xf>
    <xf numFmtId="4" fontId="31" fillId="31" borderId="1" xfId="132" applyNumberFormat="1" applyFont="1" applyFill="1" applyBorder="1" applyAlignment="1">
      <alignment horizontal="center" vertical="center"/>
    </xf>
    <xf numFmtId="3" fontId="31" fillId="31" borderId="1" xfId="0" applyNumberFormat="1" applyFont="1" applyFill="1" applyBorder="1" applyAlignment="1">
      <alignment horizontal="center" vertical="center"/>
    </xf>
    <xf numFmtId="180" fontId="31" fillId="31" borderId="1" xfId="0" applyNumberFormat="1" applyFont="1" applyFill="1" applyBorder="1" applyAlignment="1">
      <alignment horizontal="center" vertical="center"/>
    </xf>
    <xf numFmtId="187" fontId="31" fillId="31" borderId="1" xfId="132" applyNumberFormat="1" applyFont="1" applyFill="1" applyBorder="1" applyAlignment="1">
      <alignment horizontal="center" vertical="center"/>
    </xf>
    <xf numFmtId="187" fontId="31" fillId="31" borderId="17" xfId="132" applyNumberFormat="1" applyFont="1" applyFill="1" applyBorder="1" applyAlignment="1">
      <alignment horizontal="center" vertical="center"/>
    </xf>
    <xf numFmtId="180" fontId="31" fillId="31" borderId="1" xfId="0" applyNumberFormat="1" applyFont="1" applyFill="1" applyBorder="1" applyAlignment="1">
      <alignment vertical="center"/>
    </xf>
    <xf numFmtId="180" fontId="31" fillId="31" borderId="1" xfId="94" applyNumberFormat="1" applyFont="1" applyFill="1" applyBorder="1" applyAlignment="1">
      <alignment horizontal="center" vertical="center" wrapText="1"/>
      <protection/>
    </xf>
    <xf numFmtId="187" fontId="31" fillId="31" borderId="1" xfId="134" applyNumberFormat="1" applyFont="1" applyFill="1" applyBorder="1" applyAlignment="1">
      <alignment horizontal="center" vertical="center"/>
    </xf>
    <xf numFmtId="4" fontId="31" fillId="31" borderId="1" xfId="0" applyNumberFormat="1" applyFont="1" applyFill="1" applyBorder="1" applyAlignment="1">
      <alignment horizontal="center" vertical="center"/>
    </xf>
    <xf numFmtId="3" fontId="31" fillId="31" borderId="1" xfId="132" applyNumberFormat="1" applyFont="1" applyFill="1" applyBorder="1" applyAlignment="1">
      <alignment horizontal="center" vertical="center"/>
    </xf>
    <xf numFmtId="0" fontId="31" fillId="31" borderId="1" xfId="0" applyFont="1" applyFill="1" applyBorder="1" applyAlignment="1">
      <alignment horizontal="center" vertical="center"/>
    </xf>
    <xf numFmtId="2" fontId="31" fillId="31" borderId="1" xfId="0" applyNumberFormat="1" applyFont="1" applyFill="1" applyBorder="1" applyAlignment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/>
    </xf>
    <xf numFmtId="0" fontId="44" fillId="0" borderId="19" xfId="0" applyFont="1" applyFill="1" applyBorder="1" applyAlignment="1" applyProtection="1">
      <alignment horizontal="center"/>
      <protection/>
    </xf>
    <xf numFmtId="3" fontId="44" fillId="0" borderId="1" xfId="0" applyNumberFormat="1" applyFont="1" applyFill="1" applyBorder="1" applyAlignment="1">
      <alignment horizontal="center"/>
    </xf>
    <xf numFmtId="0" fontId="44" fillId="0" borderId="1" xfId="0" applyFont="1" applyFill="1" applyBorder="1" applyAlignment="1" applyProtection="1">
      <alignment horizontal="center"/>
      <protection/>
    </xf>
    <xf numFmtId="0" fontId="44" fillId="0" borderId="1" xfId="0" applyFont="1" applyFill="1" applyBorder="1" applyAlignment="1">
      <alignment horizontal="center"/>
    </xf>
    <xf numFmtId="181" fontId="44" fillId="0" borderId="27" xfId="0" applyNumberFormat="1" applyFont="1" applyFill="1" applyBorder="1" applyAlignment="1" applyProtection="1">
      <alignment horizontal="center"/>
      <protection/>
    </xf>
    <xf numFmtId="181" fontId="44" fillId="0" borderId="28" xfId="0" applyNumberFormat="1" applyFont="1" applyFill="1" applyBorder="1" applyAlignment="1" applyProtection="1">
      <alignment horizontal="center"/>
      <protection/>
    </xf>
    <xf numFmtId="181" fontId="44" fillId="0" borderId="29" xfId="0" applyNumberFormat="1" applyFont="1" applyFill="1" applyBorder="1" applyAlignment="1" applyProtection="1">
      <alignment horizontal="center"/>
      <protection/>
    </xf>
    <xf numFmtId="0" fontId="0" fillId="0" borderId="0" xfId="107">
      <alignment/>
      <protection/>
    </xf>
    <xf numFmtId="0" fontId="48" fillId="0" borderId="0" xfId="107" applyFont="1" applyAlignment="1">
      <alignment horizontal="center"/>
      <protection/>
    </xf>
    <xf numFmtId="0" fontId="44" fillId="0" borderId="0" xfId="107" applyFont="1">
      <alignment/>
      <protection/>
    </xf>
    <xf numFmtId="0" fontId="50" fillId="0" borderId="0" xfId="77" applyFont="1" applyAlignment="1" applyProtection="1">
      <alignment/>
      <protection/>
    </xf>
    <xf numFmtId="0" fontId="51" fillId="0" borderId="0" xfId="107" applyFont="1">
      <alignment/>
      <protection/>
    </xf>
    <xf numFmtId="0" fontId="43" fillId="0" borderId="0" xfId="107" applyFont="1">
      <alignment/>
      <protection/>
    </xf>
    <xf numFmtId="4" fontId="62" fillId="0" borderId="1" xfId="132" applyNumberFormat="1" applyFont="1" applyFill="1" applyBorder="1" applyAlignment="1">
      <alignment horizontal="center" vertical="center"/>
    </xf>
    <xf numFmtId="3" fontId="62" fillId="0" borderId="1" xfId="132" applyNumberFormat="1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3" fontId="62" fillId="0" borderId="1" xfId="0" applyNumberFormat="1" applyFont="1" applyFill="1" applyBorder="1" applyAlignment="1">
      <alignment horizontal="center" vertical="center"/>
    </xf>
    <xf numFmtId="0" fontId="31" fillId="20" borderId="17" xfId="0" applyFont="1" applyFill="1" applyBorder="1" applyAlignment="1" applyProtection="1">
      <alignment horizontal="center" vertical="center"/>
      <protection/>
    </xf>
    <xf numFmtId="0" fontId="32" fillId="20" borderId="0" xfId="0" applyFont="1" applyFill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/>
      <protection/>
    </xf>
    <xf numFmtId="3" fontId="31" fillId="0" borderId="0" xfId="0" applyNumberFormat="1" applyFont="1" applyBorder="1" applyAlignment="1">
      <alignment horizontal="center"/>
    </xf>
    <xf numFmtId="1" fontId="31" fillId="0" borderId="1" xfId="0" applyNumberFormat="1" applyFont="1" applyFill="1" applyBorder="1" applyAlignment="1">
      <alignment horizontal="center"/>
    </xf>
    <xf numFmtId="180" fontId="31" fillId="0" borderId="1" xfId="0" applyNumberFormat="1" applyFont="1" applyFill="1" applyBorder="1" applyAlignment="1">
      <alignment horizontal="center"/>
    </xf>
    <xf numFmtId="2" fontId="31" fillId="0" borderId="1" xfId="0" applyNumberFormat="1" applyFont="1" applyFill="1" applyBorder="1" applyAlignment="1">
      <alignment horizontal="center"/>
    </xf>
    <xf numFmtId="0" fontId="31" fillId="0" borderId="1" xfId="0" applyFont="1" applyFill="1" applyBorder="1" applyAlignment="1" applyProtection="1">
      <alignment horizontal="center"/>
      <protection/>
    </xf>
    <xf numFmtId="180" fontId="31" fillId="0" borderId="1" xfId="0" applyNumberFormat="1" applyFont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181" fontId="31" fillId="0" borderId="0" xfId="0" applyNumberFormat="1" applyFont="1" applyFill="1" applyAlignment="1" applyProtection="1">
      <alignment horizontal="center"/>
      <protection/>
    </xf>
    <xf numFmtId="181" fontId="31" fillId="0" borderId="0" xfId="0" applyNumberFormat="1" applyFont="1" applyAlignment="1" applyProtection="1">
      <alignment horizontal="center"/>
      <protection/>
    </xf>
    <xf numFmtId="0" fontId="31" fillId="0" borderId="0" xfId="0" applyFont="1" applyFill="1" applyAlignment="1">
      <alignment horizontal="center"/>
    </xf>
    <xf numFmtId="0" fontId="31" fillId="20" borderId="17" xfId="0" applyFont="1" applyFill="1" applyBorder="1" applyAlignment="1" applyProtection="1">
      <alignment horizontal="center" wrapText="1"/>
      <protection/>
    </xf>
    <xf numFmtId="0" fontId="31" fillId="32" borderId="0" xfId="108" applyFont="1" applyFill="1" applyAlignment="1">
      <alignment horizontal="right"/>
      <protection/>
    </xf>
    <xf numFmtId="0" fontId="32" fillId="32" borderId="0" xfId="0" applyFont="1" applyFill="1" applyAlignment="1">
      <alignment horizontal="right"/>
    </xf>
    <xf numFmtId="0" fontId="31" fillId="32" borderId="0" xfId="0" applyFont="1" applyFill="1" applyAlignment="1">
      <alignment/>
    </xf>
    <xf numFmtId="0" fontId="31" fillId="32" borderId="0" xfId="0" applyFont="1" applyFill="1" applyAlignment="1">
      <alignment vertical="center"/>
    </xf>
    <xf numFmtId="0" fontId="31" fillId="32" borderId="0" xfId="0" applyFont="1" applyFill="1" applyBorder="1" applyAlignment="1">
      <alignment vertical="center"/>
    </xf>
    <xf numFmtId="49" fontId="32" fillId="32" borderId="0" xfId="0" applyNumberFormat="1" applyFont="1" applyFill="1" applyAlignment="1">
      <alignment horizontal="right" vertical="center"/>
    </xf>
    <xf numFmtId="0" fontId="32" fillId="32" borderId="0" xfId="0" applyFont="1" applyFill="1" applyAlignment="1" applyProtection="1">
      <alignment horizontal="right" vertical="center"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>
      <alignment horizontal="center"/>
    </xf>
    <xf numFmtId="3" fontId="44" fillId="0" borderId="0" xfId="0" applyNumberFormat="1" applyFont="1" applyFill="1" applyBorder="1" applyAlignment="1">
      <alignment horizontal="center"/>
    </xf>
    <xf numFmtId="3" fontId="31" fillId="0" borderId="17" xfId="108" applyNumberFormat="1" applyFont="1" applyFill="1" applyBorder="1" applyAlignment="1">
      <alignment vertical="center"/>
      <protection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1" fillId="0" borderId="0" xfId="108" applyFont="1" applyFill="1" applyAlignment="1">
      <alignment horizontal="right"/>
      <protection/>
    </xf>
    <xf numFmtId="0" fontId="32" fillId="0" borderId="0" xfId="0" applyFont="1" applyFill="1" applyAlignment="1">
      <alignment horizontal="right"/>
    </xf>
    <xf numFmtId="0" fontId="32" fillId="32" borderId="0" xfId="108" applyFont="1" applyFill="1">
      <alignment/>
      <protection/>
    </xf>
    <xf numFmtId="0" fontId="31" fillId="32" borderId="0" xfId="108" applyFont="1" applyFill="1">
      <alignment/>
      <protection/>
    </xf>
    <xf numFmtId="49" fontId="32" fillId="0" borderId="0" xfId="0" applyNumberFormat="1" applyFont="1" applyFill="1" applyAlignment="1">
      <alignment horizontal="right" vertical="center"/>
    </xf>
    <xf numFmtId="0" fontId="32" fillId="0" borderId="0" xfId="0" applyFont="1" applyFill="1" applyAlignment="1" applyProtection="1">
      <alignment horizontal="right" vertical="center"/>
      <protection/>
    </xf>
    <xf numFmtId="0" fontId="31" fillId="32" borderId="0" xfId="108" applyFont="1" applyFill="1" applyAlignment="1">
      <alignment vertical="center"/>
      <protection/>
    </xf>
    <xf numFmtId="187" fontId="31" fillId="32" borderId="0" xfId="132" applyNumberFormat="1" applyFont="1" applyFill="1" applyAlignment="1">
      <alignment horizontal="center" vertical="center"/>
    </xf>
    <xf numFmtId="0" fontId="31" fillId="32" borderId="0" xfId="0" applyFont="1" applyFill="1" applyAlignment="1" applyProtection="1">
      <alignment horizontal="left" vertical="center"/>
      <protection/>
    </xf>
    <xf numFmtId="0" fontId="32" fillId="32" borderId="0" xfId="0" applyFont="1" applyFill="1" applyAlignment="1" applyProtection="1">
      <alignment horizontal="center" vertical="center"/>
      <protection/>
    </xf>
    <xf numFmtId="0" fontId="31" fillId="32" borderId="0" xfId="0" applyFont="1" applyFill="1" applyAlignment="1">
      <alignment horizontal="right" vertical="center"/>
    </xf>
    <xf numFmtId="49" fontId="31" fillId="32" borderId="0" xfId="0" applyNumberFormat="1" applyFont="1" applyFill="1" applyAlignment="1">
      <alignment horizontal="center" vertical="center"/>
    </xf>
    <xf numFmtId="0" fontId="31" fillId="32" borderId="0" xfId="0" applyFont="1" applyFill="1" applyAlignment="1">
      <alignment horizontal="center" vertical="center"/>
    </xf>
    <xf numFmtId="49" fontId="31" fillId="32" borderId="0" xfId="0" applyNumberFormat="1" applyFont="1" applyFill="1" applyAlignment="1">
      <alignment vertical="center"/>
    </xf>
    <xf numFmtId="2" fontId="31" fillId="32" borderId="0" xfId="0" applyNumberFormat="1" applyFont="1" applyFill="1" applyBorder="1" applyAlignment="1">
      <alignment vertical="center"/>
    </xf>
    <xf numFmtId="0" fontId="31" fillId="32" borderId="0" xfId="0" applyFont="1" applyFill="1" applyAlignment="1">
      <alignment horizontal="center"/>
    </xf>
    <xf numFmtId="3" fontId="31" fillId="0" borderId="17" xfId="0" applyNumberFormat="1" applyFont="1" applyFill="1" applyBorder="1" applyAlignment="1">
      <alignment vertical="center"/>
    </xf>
    <xf numFmtId="3" fontId="31" fillId="0" borderId="22" xfId="0" applyNumberFormat="1" applyFont="1" applyFill="1" applyBorder="1" applyAlignment="1">
      <alignment vertical="center"/>
    </xf>
    <xf numFmtId="1" fontId="31" fillId="0" borderId="1" xfId="0" applyNumberFormat="1" applyFont="1" applyFill="1" applyBorder="1" applyAlignment="1" applyProtection="1">
      <alignment horizontal="center" vertical="center" wrapText="1"/>
      <protection/>
    </xf>
    <xf numFmtId="1" fontId="31" fillId="0" borderId="1" xfId="0" applyNumberFormat="1" applyFont="1" applyFill="1" applyBorder="1" applyAlignment="1" applyProtection="1">
      <alignment vertical="center"/>
      <protection/>
    </xf>
    <xf numFmtId="184" fontId="31" fillId="0" borderId="1" xfId="0" applyNumberFormat="1" applyFont="1" applyFill="1" applyBorder="1" applyAlignment="1" applyProtection="1">
      <alignment horizontal="center" vertical="center"/>
      <protection/>
    </xf>
    <xf numFmtId="3" fontId="31" fillId="0" borderId="15" xfId="0" applyNumberFormat="1" applyFont="1" applyFill="1" applyBorder="1" applyAlignment="1">
      <alignment vertical="center" wrapText="1"/>
    </xf>
    <xf numFmtId="3" fontId="31" fillId="0" borderId="19" xfId="0" applyNumberFormat="1" applyFont="1" applyFill="1" applyBorder="1" applyAlignment="1">
      <alignment vertical="center" wrapText="1"/>
    </xf>
    <xf numFmtId="184" fontId="31" fillId="0" borderId="0" xfId="0" applyNumberFormat="1" applyFont="1" applyAlignment="1">
      <alignment horizontal="center"/>
    </xf>
    <xf numFmtId="0" fontId="46" fillId="0" borderId="0" xfId="107" applyFont="1" applyFill="1" applyAlignment="1">
      <alignment horizontal="center"/>
      <protection/>
    </xf>
    <xf numFmtId="0" fontId="47" fillId="0" borderId="0" xfId="107" applyFont="1" applyFill="1" applyAlignment="1">
      <alignment horizontal="center"/>
      <protection/>
    </xf>
    <xf numFmtId="0" fontId="48" fillId="0" borderId="0" xfId="107" applyFont="1" applyAlignment="1">
      <alignment horizontal="center"/>
      <protection/>
    </xf>
    <xf numFmtId="0" fontId="51" fillId="32" borderId="0" xfId="107" applyFont="1" applyFill="1" applyAlignment="1">
      <alignment horizontal="center"/>
      <protection/>
    </xf>
    <xf numFmtId="0" fontId="31" fillId="0" borderId="0" xfId="108" applyFont="1" applyFill="1" applyAlignment="1">
      <alignment horizontal="center"/>
      <protection/>
    </xf>
    <xf numFmtId="3" fontId="31" fillId="0" borderId="0" xfId="108" applyNumberFormat="1" applyFont="1" applyFill="1" applyBorder="1" applyAlignment="1">
      <alignment horizontal="left" vertical="center"/>
      <protection/>
    </xf>
    <xf numFmtId="0" fontId="32" fillId="0" borderId="0" xfId="108" applyFont="1" applyFill="1" applyBorder="1" applyAlignment="1" applyProtection="1">
      <alignment horizontal="left" vertical="center" wrapText="1"/>
      <protection/>
    </xf>
    <xf numFmtId="0" fontId="31" fillId="0" borderId="15" xfId="108" applyFont="1" applyFill="1" applyBorder="1" applyAlignment="1" applyProtection="1">
      <alignment horizontal="center" vertical="center" wrapText="1"/>
      <protection/>
    </xf>
    <xf numFmtId="0" fontId="31" fillId="0" borderId="24" xfId="108" applyFont="1" applyFill="1" applyBorder="1" applyAlignment="1" applyProtection="1">
      <alignment horizontal="center" vertical="center" wrapText="1"/>
      <protection/>
    </xf>
    <xf numFmtId="0" fontId="31" fillId="0" borderId="19" xfId="108" applyFont="1" applyFill="1" applyBorder="1" applyAlignment="1" applyProtection="1">
      <alignment horizontal="center" vertical="center" wrapText="1"/>
      <protection/>
    </xf>
    <xf numFmtId="0" fontId="31" fillId="0" borderId="17" xfId="108" applyFont="1" applyFill="1" applyBorder="1" applyAlignment="1" applyProtection="1">
      <alignment horizontal="center" vertical="center"/>
      <protection/>
    </xf>
    <xf numFmtId="0" fontId="31" fillId="0" borderId="21" xfId="108" applyFont="1" applyFill="1" applyBorder="1" applyAlignment="1" applyProtection="1">
      <alignment horizontal="center" vertical="center"/>
      <protection/>
    </xf>
    <xf numFmtId="0" fontId="31" fillId="0" borderId="22" xfId="108" applyFont="1" applyFill="1" applyBorder="1" applyAlignment="1" applyProtection="1">
      <alignment horizontal="center" vertical="center"/>
      <protection/>
    </xf>
    <xf numFmtId="0" fontId="31" fillId="0" borderId="17" xfId="108" applyFont="1" applyFill="1" applyBorder="1" applyAlignment="1" applyProtection="1">
      <alignment horizontal="center" vertical="center" wrapText="1"/>
      <protection/>
    </xf>
    <xf numFmtId="0" fontId="31" fillId="0" borderId="22" xfId="108" applyFont="1" applyFill="1" applyBorder="1" applyAlignment="1" applyProtection="1">
      <alignment horizontal="center" vertical="center" wrapText="1"/>
      <protection/>
    </xf>
    <xf numFmtId="0" fontId="31" fillId="0" borderId="0" xfId="108" applyFont="1" applyFill="1" applyAlignment="1">
      <alignment horizontal="left" vertical="top" wrapText="1"/>
      <protection/>
    </xf>
    <xf numFmtId="0" fontId="32" fillId="0" borderId="0" xfId="108" applyFont="1" applyFill="1" applyAlignment="1" applyProtection="1">
      <alignment horizontal="left" vertical="center" wrapText="1"/>
      <protection/>
    </xf>
    <xf numFmtId="0" fontId="31" fillId="0" borderId="0" xfId="108" applyFont="1" applyFill="1" applyAlignment="1">
      <alignment horizontal="left" vertical="center" wrapText="1"/>
      <protection/>
    </xf>
    <xf numFmtId="0" fontId="31" fillId="0" borderId="0" xfId="108" applyFont="1" applyFill="1" applyBorder="1" applyAlignment="1">
      <alignment horizontal="center" vertical="center"/>
      <protection/>
    </xf>
    <xf numFmtId="0" fontId="31" fillId="0" borderId="17" xfId="108" applyFont="1" applyFill="1" applyBorder="1" applyAlignment="1">
      <alignment horizontal="center" vertical="center" wrapText="1"/>
      <protection/>
    </xf>
    <xf numFmtId="0" fontId="31" fillId="0" borderId="22" xfId="108" applyFont="1" applyFill="1" applyBorder="1" applyAlignment="1">
      <alignment horizontal="center" vertical="center" wrapText="1"/>
      <protection/>
    </xf>
    <xf numFmtId="0" fontId="31" fillId="0" borderId="17" xfId="108" applyFont="1" applyFill="1" applyBorder="1" applyAlignment="1" applyProtection="1">
      <alignment horizontal="center"/>
      <protection/>
    </xf>
    <xf numFmtId="0" fontId="31" fillId="0" borderId="22" xfId="108" applyFont="1" applyFill="1" applyBorder="1" applyAlignment="1" applyProtection="1">
      <alignment horizontal="center"/>
      <protection/>
    </xf>
    <xf numFmtId="0" fontId="31" fillId="0" borderId="1" xfId="108" applyFont="1" applyFill="1" applyBorder="1" applyAlignment="1" applyProtection="1">
      <alignment horizontal="center" vertical="center" wrapText="1"/>
      <protection/>
    </xf>
    <xf numFmtId="0" fontId="31" fillId="0" borderId="1" xfId="108" applyFont="1" applyFill="1" applyBorder="1" applyAlignment="1" applyProtection="1">
      <alignment horizontal="center" vertical="center"/>
      <protection/>
    </xf>
    <xf numFmtId="0" fontId="31" fillId="0" borderId="1" xfId="108" applyFont="1" applyFill="1" applyBorder="1" applyAlignment="1" applyProtection="1">
      <alignment horizontal="center"/>
      <protection/>
    </xf>
    <xf numFmtId="0" fontId="31" fillId="0" borderId="1" xfId="0" applyFont="1" applyFill="1" applyBorder="1" applyAlignment="1">
      <alignment horizontal="center" vertical="center" wrapText="1"/>
    </xf>
    <xf numFmtId="0" fontId="31" fillId="0" borderId="0" xfId="108" applyFont="1" applyFill="1" applyAlignment="1" applyProtection="1" quotePrefix="1">
      <alignment horizontal="left" wrapText="1"/>
      <protection/>
    </xf>
    <xf numFmtId="0" fontId="31" fillId="0" borderId="17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0" xfId="108" applyFont="1" applyFill="1" applyAlignment="1">
      <alignment horizontal="center" vertical="center"/>
      <protection/>
    </xf>
    <xf numFmtId="0" fontId="31" fillId="0" borderId="0" xfId="0" applyFont="1" applyFill="1" applyAlignment="1">
      <alignment horizontal="left" vertical="center" wrapText="1"/>
    </xf>
    <xf numFmtId="0" fontId="31" fillId="0" borderId="15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21" xfId="108" applyFont="1" applyFill="1" applyBorder="1" applyAlignment="1" applyProtection="1">
      <alignment horizontal="center" vertical="center" wrapText="1"/>
      <protection/>
    </xf>
    <xf numFmtId="1" fontId="31" fillId="0" borderId="15" xfId="0" applyNumberFormat="1" applyFont="1" applyFill="1" applyBorder="1" applyAlignment="1">
      <alignment horizontal="center" vertical="center" wrapText="1"/>
    </xf>
    <xf numFmtId="1" fontId="31" fillId="0" borderId="19" xfId="0" applyNumberFormat="1" applyFont="1" applyFill="1" applyBorder="1" applyAlignment="1">
      <alignment horizontal="center" vertical="center" wrapText="1"/>
    </xf>
    <xf numFmtId="3" fontId="31" fillId="0" borderId="15" xfId="108" applyNumberFormat="1" applyFont="1" applyFill="1" applyBorder="1" applyAlignment="1">
      <alignment horizontal="center" vertical="center"/>
      <protection/>
    </xf>
    <xf numFmtId="3" fontId="31" fillId="0" borderId="19" xfId="108" applyNumberFormat="1" applyFont="1" applyFill="1" applyBorder="1" applyAlignment="1">
      <alignment horizontal="center" vertical="center"/>
      <protection/>
    </xf>
    <xf numFmtId="0" fontId="32" fillId="0" borderId="0" xfId="108" applyFont="1" applyFill="1" applyBorder="1" applyAlignment="1" applyProtection="1">
      <alignment horizontal="center" vertical="center" wrapText="1"/>
      <protection/>
    </xf>
    <xf numFmtId="0" fontId="32" fillId="0" borderId="18" xfId="108" applyFont="1" applyFill="1" applyBorder="1" applyAlignment="1" applyProtection="1">
      <alignment horizontal="left" vertical="center" wrapText="1"/>
      <protection/>
    </xf>
    <xf numFmtId="0" fontId="31" fillId="0" borderId="15" xfId="108" applyFont="1" applyFill="1" applyBorder="1" applyAlignment="1">
      <alignment horizontal="center" vertical="center" wrapText="1"/>
      <protection/>
    </xf>
    <xf numFmtId="0" fontId="31" fillId="0" borderId="24" xfId="108" applyFont="1" applyFill="1" applyBorder="1" applyAlignment="1">
      <alignment horizontal="center" vertical="center" wrapText="1"/>
      <protection/>
    </xf>
    <xf numFmtId="0" fontId="31" fillId="0" borderId="19" xfId="108" applyFont="1" applyFill="1" applyBorder="1" applyAlignment="1">
      <alignment horizontal="center" vertical="center" wrapText="1"/>
      <protection/>
    </xf>
    <xf numFmtId="0" fontId="31" fillId="0" borderId="20" xfId="108" applyFont="1" applyFill="1" applyBorder="1" applyAlignment="1">
      <alignment horizontal="center" vertical="center" wrapText="1"/>
      <protection/>
    </xf>
    <xf numFmtId="0" fontId="31" fillId="0" borderId="14" xfId="108" applyFont="1" applyFill="1" applyBorder="1" applyAlignment="1">
      <alignment horizontal="center" vertical="center" wrapText="1"/>
      <protection/>
    </xf>
    <xf numFmtId="0" fontId="31" fillId="0" borderId="13" xfId="108" applyFont="1" applyFill="1" applyBorder="1" applyAlignment="1">
      <alignment horizontal="center" vertical="center" wrapText="1"/>
      <protection/>
    </xf>
    <xf numFmtId="0" fontId="31" fillId="0" borderId="26" xfId="108" applyFont="1" applyFill="1" applyBorder="1" applyAlignment="1">
      <alignment horizontal="center" vertical="center" wrapText="1"/>
      <protection/>
    </xf>
    <xf numFmtId="0" fontId="31" fillId="0" borderId="18" xfId="108" applyFont="1" applyFill="1" applyBorder="1" applyAlignment="1">
      <alignment horizontal="center" vertical="center" wrapText="1"/>
      <protection/>
    </xf>
    <xf numFmtId="0" fontId="31" fillId="0" borderId="25" xfId="108" applyFont="1" applyFill="1" applyBorder="1" applyAlignment="1">
      <alignment horizontal="center" vertical="center" wrapText="1"/>
      <protection/>
    </xf>
    <xf numFmtId="0" fontId="31" fillId="0" borderId="16" xfId="108" applyFont="1" applyFill="1" applyBorder="1" applyAlignment="1">
      <alignment horizontal="center" vertical="center" wrapText="1"/>
      <protection/>
    </xf>
    <xf numFmtId="0" fontId="31" fillId="0" borderId="0" xfId="108" applyFont="1" applyFill="1" applyBorder="1" applyAlignment="1">
      <alignment horizontal="center" vertical="center" wrapText="1"/>
      <protection/>
    </xf>
    <xf numFmtId="0" fontId="31" fillId="0" borderId="23" xfId="108" applyFont="1" applyFill="1" applyBorder="1" applyAlignment="1">
      <alignment horizontal="center" vertical="center" wrapText="1"/>
      <protection/>
    </xf>
    <xf numFmtId="49" fontId="32" fillId="32" borderId="0" xfId="0" applyNumberFormat="1" applyFont="1" applyFill="1" applyAlignment="1">
      <alignment horizontal="right" vertical="center"/>
    </xf>
    <xf numFmtId="0" fontId="31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44" fillId="0" borderId="30" xfId="0" applyFont="1" applyFill="1" applyBorder="1" applyAlignment="1" applyProtection="1">
      <alignment horizontal="center" vertical="center" wrapText="1"/>
      <protection/>
    </xf>
    <xf numFmtId="0" fontId="44" fillId="0" borderId="3" xfId="0" applyFont="1" applyFill="1" applyBorder="1" applyAlignment="1" applyProtection="1">
      <alignment horizontal="center" vertical="center" wrapText="1"/>
      <protection/>
    </xf>
    <xf numFmtId="0" fontId="44" fillId="0" borderId="31" xfId="0" applyFont="1" applyFill="1" applyBorder="1" applyAlignment="1" applyProtection="1">
      <alignment horizontal="center" vertical="center" wrapText="1"/>
      <protection/>
    </xf>
    <xf numFmtId="0" fontId="44" fillId="0" borderId="32" xfId="0" applyFont="1" applyFill="1" applyBorder="1" applyAlignment="1" applyProtection="1">
      <alignment horizontal="center" vertical="center" wrapText="1"/>
      <protection/>
    </xf>
    <xf numFmtId="0" fontId="44" fillId="0" borderId="1" xfId="0" applyFont="1" applyFill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horizontal="center" vertical="center" wrapText="1"/>
      <protection/>
    </xf>
    <xf numFmtId="0" fontId="44" fillId="0" borderId="22" xfId="0" applyFont="1" applyFill="1" applyBorder="1" applyAlignment="1" applyProtection="1">
      <alignment horizontal="center"/>
      <protection/>
    </xf>
    <xf numFmtId="0" fontId="44" fillId="0" borderId="1" xfId="0" applyFont="1" applyFill="1" applyBorder="1" applyAlignment="1" applyProtection="1">
      <alignment horizontal="center"/>
      <protection/>
    </xf>
    <xf numFmtId="0" fontId="44" fillId="0" borderId="13" xfId="0" applyFont="1" applyFill="1" applyBorder="1" applyAlignment="1" applyProtection="1">
      <alignment horizontal="center"/>
      <protection/>
    </xf>
    <xf numFmtId="0" fontId="44" fillId="0" borderId="15" xfId="0" applyFont="1" applyFill="1" applyBorder="1" applyAlignment="1" applyProtection="1">
      <alignment horizontal="center"/>
      <protection/>
    </xf>
    <xf numFmtId="0" fontId="32" fillId="20" borderId="0" xfId="0" applyFont="1" applyFill="1" applyAlignment="1" applyProtection="1">
      <alignment horizontal="center"/>
      <protection/>
    </xf>
    <xf numFmtId="0" fontId="31" fillId="20" borderId="1" xfId="0" applyFont="1" applyFill="1" applyBorder="1" applyAlignment="1" applyProtection="1">
      <alignment horizontal="center" vertical="center" wrapText="1"/>
      <protection/>
    </xf>
    <xf numFmtId="0" fontId="31" fillId="31" borderId="1" xfId="0" applyFont="1" applyFill="1" applyBorder="1" applyAlignment="1" applyProtection="1">
      <alignment horizontal="center"/>
      <protection/>
    </xf>
    <xf numFmtId="0" fontId="31" fillId="0" borderId="1" xfId="0" applyFont="1" applyFill="1" applyBorder="1" applyAlignment="1" applyProtection="1">
      <alignment horizontal="center" vertical="center" wrapText="1"/>
      <protection/>
    </xf>
    <xf numFmtId="181" fontId="31" fillId="0" borderId="1" xfId="0" applyNumberFormat="1" applyFont="1" applyFill="1" applyBorder="1" applyAlignment="1" applyProtection="1">
      <alignment horizontal="center"/>
      <protection/>
    </xf>
    <xf numFmtId="0" fontId="31" fillId="0" borderId="0" xfId="0" applyFont="1" applyAlignment="1">
      <alignment horizontal="center"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center" vertical="center" wrapText="1"/>
      <protection/>
    </xf>
    <xf numFmtId="0" fontId="31" fillId="0" borderId="13" xfId="0" applyFont="1" applyFill="1" applyBorder="1" applyAlignment="1" applyProtection="1">
      <alignment horizontal="center" vertical="center" wrapText="1"/>
      <protection/>
    </xf>
    <xf numFmtId="0" fontId="31" fillId="0" borderId="26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Fill="1" applyBorder="1" applyAlignment="1" applyProtection="1">
      <alignment horizontal="center" vertical="center" wrapText="1"/>
      <protection/>
    </xf>
    <xf numFmtId="0" fontId="31" fillId="0" borderId="17" xfId="0" applyFont="1" applyFill="1" applyBorder="1" applyAlignment="1" applyProtection="1">
      <alignment horizontal="center"/>
      <protection/>
    </xf>
    <xf numFmtId="0" fontId="31" fillId="0" borderId="22" xfId="0" applyFont="1" applyFill="1" applyBorder="1" applyAlignment="1" applyProtection="1">
      <alignment horizontal="center"/>
      <protection/>
    </xf>
    <xf numFmtId="184" fontId="31" fillId="0" borderId="0" xfId="0" applyNumberFormat="1" applyFont="1" applyAlignment="1">
      <alignment horizontal="center"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31" fillId="0" borderId="17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184" fontId="31" fillId="0" borderId="0" xfId="0" applyNumberFormat="1" applyFont="1" applyFill="1" applyBorder="1" applyAlignment="1" applyProtection="1">
      <alignment horizontal="center"/>
      <protection/>
    </xf>
    <xf numFmtId="182" fontId="31" fillId="0" borderId="0" xfId="0" applyNumberFormat="1" applyFont="1" applyBorder="1" applyAlignment="1" applyProtection="1">
      <alignment horizontal="center"/>
      <protection/>
    </xf>
    <xf numFmtId="0" fontId="3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20" borderId="17" xfId="0" applyFont="1" applyFill="1" applyBorder="1" applyAlignment="1" applyProtection="1">
      <alignment horizontal="center" vertical="center"/>
      <protection/>
    </xf>
    <xf numFmtId="0" fontId="31" fillId="20" borderId="21" xfId="0" applyFont="1" applyFill="1" applyBorder="1" applyAlignment="1" applyProtection="1">
      <alignment horizontal="center" vertical="center"/>
      <protection/>
    </xf>
    <xf numFmtId="0" fontId="31" fillId="20" borderId="22" xfId="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31" fillId="0" borderId="17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/>
    </xf>
    <xf numFmtId="0" fontId="31" fillId="0" borderId="21" xfId="0" applyFont="1" applyFill="1" applyBorder="1" applyAlignment="1" applyProtection="1">
      <alignment horizontal="center" vertical="center"/>
      <protection/>
    </xf>
    <xf numFmtId="0" fontId="31" fillId="0" borderId="22" xfId="0" applyFont="1" applyFill="1" applyBorder="1" applyAlignment="1" applyProtection="1">
      <alignment horizontal="center"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 applyProtection="1">
      <alignment horizontal="center" vertical="center"/>
      <protection/>
    </xf>
    <xf numFmtId="0" fontId="31" fillId="0" borderId="13" xfId="0" applyFont="1" applyFill="1" applyBorder="1" applyAlignment="1" applyProtection="1">
      <alignment horizontal="center" vertical="center"/>
      <protection/>
    </xf>
    <xf numFmtId="0" fontId="31" fillId="0" borderId="26" xfId="0" applyFont="1" applyFill="1" applyBorder="1" applyAlignment="1" applyProtection="1">
      <alignment horizontal="center" vertical="center"/>
      <protection/>
    </xf>
    <xf numFmtId="0" fontId="31" fillId="0" borderId="18" xfId="0" applyFont="1" applyFill="1" applyBorder="1" applyAlignment="1" applyProtection="1">
      <alignment horizontal="center" vertical="center"/>
      <protection/>
    </xf>
    <xf numFmtId="0" fontId="31" fillId="0" borderId="25" xfId="0" applyFont="1" applyFill="1" applyBorder="1" applyAlignment="1" applyProtection="1">
      <alignment horizontal="center" vertical="center"/>
      <protection/>
    </xf>
    <xf numFmtId="0" fontId="31" fillId="0" borderId="15" xfId="0" applyFont="1" applyFill="1" applyBorder="1" applyAlignment="1" applyProtection="1">
      <alignment horizontal="center" vertical="center"/>
      <protection/>
    </xf>
    <xf numFmtId="0" fontId="31" fillId="0" borderId="19" xfId="0" applyFont="1" applyFill="1" applyBorder="1" applyAlignment="1" applyProtection="1">
      <alignment horizontal="center" vertical="center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1" fillId="0" borderId="17" xfId="0" applyFont="1" applyFill="1" applyBorder="1" applyAlignment="1" applyProtection="1">
      <alignment horizontal="center" vertical="center" wrapText="1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31" fillId="0" borderId="22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Border="1" applyAlignment="1" applyProtection="1">
      <alignment horizontal="center" vertical="center"/>
      <protection/>
    </xf>
    <xf numFmtId="0" fontId="31" fillId="0" borderId="17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182" fontId="31" fillId="0" borderId="17" xfId="0" applyNumberFormat="1" applyFont="1" applyFill="1" applyBorder="1" applyAlignment="1" applyProtection="1">
      <alignment horizontal="center" vertical="center"/>
      <protection/>
    </xf>
    <xf numFmtId="182" fontId="31" fillId="0" borderId="21" xfId="0" applyNumberFormat="1" applyFont="1" applyFill="1" applyBorder="1" applyAlignment="1" applyProtection="1">
      <alignment horizontal="center" vertical="center"/>
      <protection/>
    </xf>
    <xf numFmtId="182" fontId="31" fillId="0" borderId="22" xfId="0" applyNumberFormat="1" applyFont="1" applyFill="1" applyBorder="1" applyAlignment="1" applyProtection="1">
      <alignment horizontal="center" vertical="center"/>
      <protection/>
    </xf>
    <xf numFmtId="181" fontId="31" fillId="0" borderId="17" xfId="0" applyNumberFormat="1" applyFont="1" applyBorder="1" applyAlignment="1" applyProtection="1">
      <alignment horizontal="center" vertical="center"/>
      <protection/>
    </xf>
    <xf numFmtId="181" fontId="31" fillId="0" borderId="22" xfId="0" applyNumberFormat="1" applyFont="1" applyBorder="1" applyAlignment="1" applyProtection="1">
      <alignment horizontal="center" vertical="center"/>
      <protection/>
    </xf>
    <xf numFmtId="184" fontId="31" fillId="0" borderId="0" xfId="0" applyNumberFormat="1" applyFont="1" applyBorder="1" applyAlignment="1" applyProtection="1">
      <alignment horizontal="center"/>
      <protection/>
    </xf>
    <xf numFmtId="0" fontId="31" fillId="0" borderId="23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Border="1" applyAlignment="1">
      <alignment horizontal="center" vertical="center"/>
    </xf>
    <xf numFmtId="0" fontId="31" fillId="0" borderId="17" xfId="0" applyFont="1" applyBorder="1" applyAlignment="1" applyProtection="1">
      <alignment horizontal="center" vertical="center"/>
      <protection/>
    </xf>
    <xf numFmtId="0" fontId="31" fillId="0" borderId="22" xfId="0" applyFont="1" applyBorder="1" applyAlignment="1" applyProtection="1">
      <alignment horizontal="center" vertical="center"/>
      <protection/>
    </xf>
    <xf numFmtId="184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182" fontId="31" fillId="0" borderId="17" xfId="0" applyNumberFormat="1" applyFont="1" applyBorder="1" applyAlignment="1" applyProtection="1">
      <alignment horizontal="center" vertical="center"/>
      <protection/>
    </xf>
    <xf numFmtId="182" fontId="31" fillId="0" borderId="22" xfId="0" applyNumberFormat="1" applyFont="1" applyBorder="1" applyAlignment="1" applyProtection="1">
      <alignment horizontal="center" vertical="center"/>
      <protection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  <protection/>
    </xf>
    <xf numFmtId="3" fontId="31" fillId="0" borderId="17" xfId="0" applyNumberFormat="1" applyFont="1" applyFill="1" applyBorder="1" applyAlignment="1">
      <alignment horizontal="center" vertical="center"/>
    </xf>
    <xf numFmtId="3" fontId="31" fillId="0" borderId="22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 quotePrefix="1">
      <alignment horizontal="left" vertical="center" wrapText="1"/>
    </xf>
    <xf numFmtId="2" fontId="31" fillId="0" borderId="15" xfId="0" applyNumberFormat="1" applyFont="1" applyFill="1" applyBorder="1" applyAlignment="1">
      <alignment horizontal="center" vertical="center" wrapText="1"/>
    </xf>
    <xf numFmtId="2" fontId="31" fillId="0" borderId="24" xfId="0" applyNumberFormat="1" applyFont="1" applyFill="1" applyBorder="1" applyAlignment="1">
      <alignment horizontal="center" vertical="center" wrapText="1"/>
    </xf>
    <xf numFmtId="2" fontId="31" fillId="0" borderId="19" xfId="0" applyNumberFormat="1" applyFont="1" applyFill="1" applyBorder="1" applyAlignment="1">
      <alignment horizontal="center" vertical="center" wrapText="1"/>
    </xf>
    <xf numFmtId="3" fontId="31" fillId="0" borderId="17" xfId="0" applyNumberFormat="1" applyFont="1" applyFill="1" applyBorder="1" applyAlignment="1" applyProtection="1">
      <alignment horizontal="center" vertical="center"/>
      <protection/>
    </xf>
    <xf numFmtId="0" fontId="31" fillId="0" borderId="2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/>
      <protection/>
    </xf>
    <xf numFmtId="0" fontId="31" fillId="0" borderId="24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left" vertical="center" wrapText="1"/>
      <protection/>
    </xf>
    <xf numFmtId="0" fontId="31" fillId="0" borderId="0" xfId="0" applyFont="1" applyFill="1" applyAlignment="1" applyProtection="1" quotePrefix="1">
      <alignment horizontal="left" vertical="center" wrapText="1"/>
      <protection/>
    </xf>
    <xf numFmtId="0" fontId="32" fillId="0" borderId="18" xfId="0" applyFont="1" applyFill="1" applyBorder="1" applyAlignment="1">
      <alignment horizontal="center" vertical="center"/>
    </xf>
    <xf numFmtId="3" fontId="31" fillId="0" borderId="15" xfId="0" applyNumberFormat="1" applyFont="1" applyFill="1" applyBorder="1" applyAlignment="1">
      <alignment horizontal="center" vertical="center" wrapText="1"/>
    </xf>
    <xf numFmtId="3" fontId="31" fillId="0" borderId="24" xfId="0" applyNumberFormat="1" applyFont="1" applyFill="1" applyBorder="1" applyAlignment="1">
      <alignment horizontal="center" vertical="center" wrapText="1"/>
    </xf>
    <xf numFmtId="3" fontId="31" fillId="0" borderId="19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 applyProtection="1">
      <alignment horizontal="center" vertical="center"/>
      <protection/>
    </xf>
    <xf numFmtId="0" fontId="31" fillId="0" borderId="19" xfId="0" applyFont="1" applyBorder="1" applyAlignment="1" applyProtection="1">
      <alignment horizontal="center" vertical="center"/>
      <protection/>
    </xf>
    <xf numFmtId="0" fontId="31" fillId="0" borderId="24" xfId="0" applyFont="1" applyBorder="1" applyAlignment="1" applyProtection="1">
      <alignment horizontal="center" vertical="center"/>
      <protection/>
    </xf>
    <xf numFmtId="3" fontId="31" fillId="0" borderId="15" xfId="0" applyNumberFormat="1" applyFont="1" applyBorder="1" applyAlignment="1">
      <alignment horizontal="center" vertical="center" wrapText="1"/>
    </xf>
    <xf numFmtId="3" fontId="31" fillId="0" borderId="24" xfId="0" applyNumberFormat="1" applyFont="1" applyBorder="1" applyAlignment="1">
      <alignment horizontal="center" vertical="center" wrapText="1"/>
    </xf>
    <xf numFmtId="3" fontId="31" fillId="0" borderId="19" xfId="0" applyNumberFormat="1" applyFont="1" applyBorder="1" applyAlignment="1">
      <alignment horizontal="center" vertical="center" wrapText="1"/>
    </xf>
    <xf numFmtId="0" fontId="32" fillId="0" borderId="18" xfId="0" applyFont="1" applyBorder="1" applyAlignment="1">
      <alignment horizontal="left" vertical="center" wrapText="1"/>
    </xf>
    <xf numFmtId="0" fontId="32" fillId="20" borderId="18" xfId="0" applyFont="1" applyFill="1" applyBorder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31" fillId="0" borderId="17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49" fontId="31" fillId="0" borderId="15" xfId="0" applyNumberFormat="1" applyFont="1" applyFill="1" applyBorder="1" applyAlignment="1" applyProtection="1">
      <alignment horizontal="center" vertical="center" wrapText="1"/>
      <protection/>
    </xf>
    <xf numFmtId="49" fontId="31" fillId="0" borderId="24" xfId="0" applyNumberFormat="1" applyFont="1" applyFill="1" applyBorder="1" applyAlignment="1" applyProtection="1">
      <alignment horizontal="center" vertical="center" wrapText="1"/>
      <protection/>
    </xf>
    <xf numFmtId="49" fontId="31" fillId="0" borderId="19" xfId="0" applyNumberFormat="1" applyFont="1" applyFill="1" applyBorder="1" applyAlignment="1" applyProtection="1">
      <alignment horizontal="center" vertical="center" wrapText="1"/>
      <protection/>
    </xf>
    <xf numFmtId="0" fontId="31" fillId="0" borderId="15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49" fontId="31" fillId="0" borderId="15" xfId="0" applyNumberFormat="1" applyFont="1" applyBorder="1" applyAlignment="1" applyProtection="1">
      <alignment horizontal="center" vertical="center"/>
      <protection/>
    </xf>
    <xf numFmtId="49" fontId="31" fillId="0" borderId="24" xfId="0" applyNumberFormat="1" applyFont="1" applyBorder="1" applyAlignment="1" applyProtection="1">
      <alignment horizontal="center" vertical="center"/>
      <protection/>
    </xf>
    <xf numFmtId="49" fontId="31" fillId="0" borderId="19" xfId="0" applyNumberFormat="1" applyFont="1" applyBorder="1" applyAlignment="1" applyProtection="1">
      <alignment horizontal="center" vertical="center"/>
      <protection/>
    </xf>
    <xf numFmtId="49" fontId="31" fillId="0" borderId="15" xfId="0" applyNumberFormat="1" applyFont="1" applyBorder="1" applyAlignment="1">
      <alignment horizontal="center" vertical="center"/>
    </xf>
    <xf numFmtId="49" fontId="31" fillId="0" borderId="24" xfId="0" applyNumberFormat="1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49" fontId="31" fillId="0" borderId="15" xfId="0" applyNumberFormat="1" applyFont="1" applyFill="1" applyBorder="1" applyAlignment="1" applyProtection="1">
      <alignment horizontal="center" vertical="center"/>
      <protection/>
    </xf>
    <xf numFmtId="49" fontId="31" fillId="0" borderId="24" xfId="0" applyNumberFormat="1" applyFont="1" applyFill="1" applyBorder="1" applyAlignment="1" applyProtection="1">
      <alignment horizontal="center" vertical="center"/>
      <protection/>
    </xf>
    <xf numFmtId="49" fontId="31" fillId="0" borderId="19" xfId="0" applyNumberFormat="1" applyFont="1" applyFill="1" applyBorder="1" applyAlignment="1" applyProtection="1">
      <alignment horizontal="center" vertical="center"/>
      <protection/>
    </xf>
    <xf numFmtId="1" fontId="31" fillId="0" borderId="15" xfId="0" applyNumberFormat="1" applyFont="1" applyFill="1" applyBorder="1" applyAlignment="1" applyProtection="1">
      <alignment horizontal="center" vertical="center"/>
      <protection/>
    </xf>
    <xf numFmtId="1" fontId="31" fillId="0" borderId="19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left" vertical="top" wrapText="1"/>
    </xf>
    <xf numFmtId="0" fontId="31" fillId="0" borderId="0" xfId="0" applyFont="1" applyFill="1" applyAlignment="1">
      <alignment horizontal="left" vertical="top" wrapText="1"/>
    </xf>
    <xf numFmtId="3" fontId="32" fillId="0" borderId="0" xfId="98" applyNumberFormat="1" applyFont="1" applyFill="1" applyBorder="1" applyAlignment="1">
      <alignment horizontal="center" vertical="center"/>
      <protection/>
    </xf>
    <xf numFmtId="0" fontId="31" fillId="0" borderId="15" xfId="98" applyFont="1" applyFill="1" applyBorder="1" applyAlignment="1">
      <alignment horizontal="center" vertical="center" wrapText="1"/>
      <protection/>
    </xf>
    <xf numFmtId="0" fontId="31" fillId="0" borderId="24" xfId="98" applyFont="1" applyFill="1" applyBorder="1" applyAlignment="1">
      <alignment horizontal="center" vertical="center" wrapText="1"/>
      <protection/>
    </xf>
    <xf numFmtId="0" fontId="31" fillId="0" borderId="19" xfId="98" applyFont="1" applyFill="1" applyBorder="1" applyAlignment="1">
      <alignment horizontal="center" vertical="center" wrapText="1"/>
      <protection/>
    </xf>
    <xf numFmtId="195" fontId="31" fillId="0" borderId="15" xfId="98" applyNumberFormat="1" applyFont="1" applyFill="1" applyBorder="1" applyAlignment="1">
      <alignment horizontal="center" vertical="top" wrapText="1"/>
      <protection/>
    </xf>
    <xf numFmtId="195" fontId="31" fillId="0" borderId="19" xfId="98" applyNumberFormat="1" applyFont="1" applyFill="1" applyBorder="1" applyAlignment="1">
      <alignment horizontal="center" vertical="top" wrapText="1"/>
      <protection/>
    </xf>
    <xf numFmtId="0" fontId="31" fillId="0" borderId="21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3" fontId="31" fillId="0" borderId="15" xfId="0" applyNumberFormat="1" applyFont="1" applyFill="1" applyBorder="1" applyAlignment="1">
      <alignment horizontal="center" vertical="center"/>
    </xf>
    <xf numFmtId="3" fontId="31" fillId="0" borderId="24" xfId="0" applyNumberFormat="1" applyFont="1" applyFill="1" applyBorder="1" applyAlignment="1">
      <alignment horizontal="center" vertical="center"/>
    </xf>
    <xf numFmtId="3" fontId="31" fillId="0" borderId="19" xfId="0" applyNumberFormat="1" applyFont="1" applyFill="1" applyBorder="1" applyAlignment="1">
      <alignment horizontal="center" vertical="center"/>
    </xf>
    <xf numFmtId="3" fontId="31" fillId="0" borderId="17" xfId="0" applyNumberFormat="1" applyFont="1" applyFill="1" applyBorder="1" applyAlignment="1">
      <alignment horizontal="center" vertical="center" wrapText="1"/>
    </xf>
    <xf numFmtId="3" fontId="31" fillId="0" borderId="22" xfId="0" applyNumberFormat="1" applyFont="1" applyFill="1" applyBorder="1" applyAlignment="1">
      <alignment horizontal="center" vertical="center" wrapText="1"/>
    </xf>
    <xf numFmtId="182" fontId="31" fillId="0" borderId="17" xfId="94" applyNumberFormat="1" applyFont="1" applyFill="1" applyBorder="1" applyAlignment="1">
      <alignment horizontal="center" vertical="center" wrapText="1"/>
      <protection/>
    </xf>
    <xf numFmtId="182" fontId="31" fillId="0" borderId="22" xfId="94" applyNumberFormat="1" applyFont="1" applyFill="1" applyBorder="1" applyAlignment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1" fillId="0" borderId="17" xfId="0" applyNumberFormat="1" applyFont="1" applyFill="1" applyBorder="1" applyAlignment="1">
      <alignment horizontal="center" vertical="center" wrapText="1"/>
    </xf>
    <xf numFmtId="0" fontId="31" fillId="0" borderId="22" xfId="0" applyNumberFormat="1" applyFont="1" applyFill="1" applyBorder="1" applyAlignment="1">
      <alignment horizontal="center" vertical="center" wrapText="1"/>
    </xf>
    <xf numFmtId="1" fontId="31" fillId="0" borderId="24" xfId="0" applyNumberFormat="1" applyFont="1" applyFill="1" applyBorder="1" applyAlignment="1" applyProtection="1">
      <alignment horizontal="center" vertical="center"/>
      <protection/>
    </xf>
    <xf numFmtId="1" fontId="31" fillId="0" borderId="0" xfId="0" applyNumberFormat="1" applyFont="1" applyFill="1" applyAlignment="1">
      <alignment horizontal="center" vertical="center"/>
    </xf>
    <xf numFmtId="0" fontId="31" fillId="0" borderId="1" xfId="0" applyFont="1" applyFill="1" applyBorder="1" applyAlignment="1" applyProtection="1">
      <alignment horizontal="center" vertical="center"/>
      <protection/>
    </xf>
    <xf numFmtId="9" fontId="31" fillId="0" borderId="0" xfId="114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2" fillId="32" borderId="0" xfId="0" applyFont="1" applyFill="1" applyAlignment="1" applyProtection="1">
      <alignment horizontal="righ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 applyProtection="1">
      <alignment horizontal="center" vertical="center" wrapText="1"/>
      <protection/>
    </xf>
    <xf numFmtId="49" fontId="35" fillId="0" borderId="18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left" vertical="center" wrapText="1"/>
      <protection/>
    </xf>
    <xf numFmtId="0" fontId="36" fillId="0" borderId="0" xfId="0" applyFont="1" applyFill="1" applyAlignment="1" applyProtection="1">
      <alignment horizontal="justify" vertical="center" wrapText="1"/>
      <protection/>
    </xf>
    <xf numFmtId="0" fontId="36" fillId="0" borderId="0" xfId="0" applyFont="1" applyFill="1" applyAlignment="1">
      <alignment horizontal="left" vertical="center" wrapText="1"/>
    </xf>
    <xf numFmtId="180" fontId="31" fillId="31" borderId="17" xfId="0" applyNumberFormat="1" applyFont="1" applyFill="1" applyBorder="1" applyAlignment="1">
      <alignment horizontal="center" vertical="center"/>
    </xf>
    <xf numFmtId="180" fontId="31" fillId="31" borderId="21" xfId="0" applyNumberFormat="1" applyFont="1" applyFill="1" applyBorder="1" applyAlignment="1">
      <alignment horizontal="center" vertical="center"/>
    </xf>
    <xf numFmtId="180" fontId="31" fillId="31" borderId="22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Alignment="1">
      <alignment horizontal="center" vertical="center"/>
    </xf>
    <xf numFmtId="0" fontId="31" fillId="31" borderId="17" xfId="0" applyFont="1" applyFill="1" applyBorder="1" applyAlignment="1">
      <alignment horizontal="center" vertical="center"/>
    </xf>
    <xf numFmtId="0" fontId="31" fillId="31" borderId="21" xfId="0" applyFont="1" applyFill="1" applyBorder="1" applyAlignment="1">
      <alignment horizontal="center" vertical="center"/>
    </xf>
    <xf numFmtId="0" fontId="31" fillId="31" borderId="22" xfId="0" applyFont="1" applyFill="1" applyBorder="1" applyAlignment="1">
      <alignment horizontal="center" vertical="center"/>
    </xf>
    <xf numFmtId="0" fontId="31" fillId="31" borderId="15" xfId="0" applyFont="1" applyFill="1" applyBorder="1" applyAlignment="1">
      <alignment horizontal="center" vertical="center" wrapText="1"/>
    </xf>
    <xf numFmtId="0" fontId="31" fillId="31" borderId="24" xfId="0" applyFont="1" applyFill="1" applyBorder="1" applyAlignment="1">
      <alignment horizontal="center" vertical="center" wrapText="1"/>
    </xf>
    <xf numFmtId="0" fontId="31" fillId="31" borderId="1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187" fontId="31" fillId="0" borderId="17" xfId="132" applyNumberFormat="1" applyFont="1" applyFill="1" applyBorder="1" applyAlignment="1">
      <alignment horizontal="center" vertical="center"/>
    </xf>
    <xf numFmtId="187" fontId="31" fillId="0" borderId="21" xfId="132" applyNumberFormat="1" applyFont="1" applyFill="1" applyBorder="1" applyAlignment="1">
      <alignment horizontal="center" vertical="center"/>
    </xf>
    <xf numFmtId="187" fontId="31" fillId="0" borderId="22" xfId="132" applyNumberFormat="1" applyFont="1" applyFill="1" applyBorder="1" applyAlignment="1">
      <alignment horizontal="center" vertical="center"/>
    </xf>
    <xf numFmtId="1" fontId="31" fillId="0" borderId="0" xfId="133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49" fontId="31" fillId="0" borderId="14" xfId="0" applyNumberFormat="1" applyFont="1" applyFill="1" applyBorder="1" applyAlignment="1">
      <alignment horizontal="center" vertical="center"/>
    </xf>
  </cellXfs>
  <cellStyles count="134">
    <cellStyle name="Normal" xfId="0"/>
    <cellStyle name="$" xfId="15"/>
    <cellStyle name="$_5-з-проба" xfId="16"/>
    <cellStyle name="$_Книга2" xfId="17"/>
    <cellStyle name="_5-z" xfId="18"/>
    <cellStyle name="_5-з-проба" xfId="19"/>
    <cellStyle name="_Бюджет ОАО МКЗ" xfId="20"/>
    <cellStyle name="_Книга2" xfId="21"/>
    <cellStyle name="_Смета" xfId="22"/>
    <cellStyle name="0,0&#13;&#10;NA&#13;&#10;" xfId="23"/>
    <cellStyle name="0,0&#13;&#10;NA&#13;&#10; 2" xfId="24"/>
    <cellStyle name="0,0&#13;&#10;NA&#13;&#10; 3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40% - Акцент1" xfId="32"/>
    <cellStyle name="40% - Акцент2" xfId="33"/>
    <cellStyle name="40% - Акцент3" xfId="34"/>
    <cellStyle name="40% - Акцент4" xfId="35"/>
    <cellStyle name="40% - Акцент5" xfId="36"/>
    <cellStyle name="40% - Акцент6" xfId="37"/>
    <cellStyle name="60% - Акцент1" xfId="38"/>
    <cellStyle name="60% - Акцент2" xfId="39"/>
    <cellStyle name="60% - Акцент3" xfId="40"/>
    <cellStyle name="60% - Акцент4" xfId="41"/>
    <cellStyle name="60% - Акцент5" xfId="42"/>
    <cellStyle name="60% - Акцент6" xfId="43"/>
    <cellStyle name="Category" xfId="44"/>
    <cellStyle name="Comma [0]" xfId="45"/>
    <cellStyle name="Comma_IPL 1" xfId="46"/>
    <cellStyle name="Currency [0]" xfId="47"/>
    <cellStyle name="Currency_Deal" xfId="48"/>
    <cellStyle name="Dima" xfId="49"/>
    <cellStyle name="Euro" xfId="50"/>
    <cellStyle name="Excel Built-in Normal" xfId="51"/>
    <cellStyle name="ggg" xfId="52"/>
    <cellStyle name="Head 1" xfId="53"/>
    <cellStyle name="header1" xfId="54"/>
    <cellStyle name="header2" xfId="55"/>
    <cellStyle name="Heading" xfId="56"/>
    <cellStyle name="Heading1" xfId="57"/>
    <cellStyle name="Normal_Acer" xfId="58"/>
    <cellStyle name="normбlnм_laroux" xfId="59"/>
    <cellStyle name="Oleg_Style I" xfId="60"/>
    <cellStyle name="Option" xfId="61"/>
    <cellStyle name="Percent_laroux" xfId="62"/>
    <cellStyle name="Result" xfId="63"/>
    <cellStyle name="Result2" xfId="64"/>
    <cellStyle name="stand_bord" xfId="65"/>
    <cellStyle name="Unit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Гиперссылка 2" xfId="76"/>
    <cellStyle name="Гиперссылка_price_TD_Metizy______" xfId="77"/>
    <cellStyle name="Currency" xfId="78"/>
    <cellStyle name="Currency [0]" xfId="79"/>
    <cellStyle name="Денежный 2" xfId="80"/>
    <cellStyle name="Заголовок" xfId="81"/>
    <cellStyle name="Заголовок 1" xfId="82"/>
    <cellStyle name="Заголовок 1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азвание 2" xfId="90"/>
    <cellStyle name="Нейтральный" xfId="91"/>
    <cellStyle name="Обычный 10" xfId="92"/>
    <cellStyle name="Обычный 10 2" xfId="93"/>
    <cellStyle name="Обычный 2" xfId="94"/>
    <cellStyle name="Обычный 2 2" xfId="95"/>
    <cellStyle name="Обычный 2 3" xfId="96"/>
    <cellStyle name="Обычный 2 4" xfId="97"/>
    <cellStyle name="Обычный 2 5" xfId="98"/>
    <cellStyle name="Обычный 3" xfId="99"/>
    <cellStyle name="Обычный 3 2" xfId="100"/>
    <cellStyle name="Обычный 3 2 2" xfId="101"/>
    <cellStyle name="Обычный 4" xfId="102"/>
    <cellStyle name="Обычный 4 2" xfId="103"/>
    <cellStyle name="Обычный 4 2 2" xfId="104"/>
    <cellStyle name="Обычный 5" xfId="105"/>
    <cellStyle name="Обычный 6" xfId="106"/>
    <cellStyle name="Обычный_price_TD_Metizy______" xfId="107"/>
    <cellStyle name="Обычный_проволока" xfId="108"/>
    <cellStyle name="Плохой" xfId="109"/>
    <cellStyle name="Пояснение" xfId="110"/>
    <cellStyle name="Примечание" xfId="111"/>
    <cellStyle name="Примечание 2" xfId="112"/>
    <cellStyle name="Примечание 2 2" xfId="113"/>
    <cellStyle name="Percent" xfId="114"/>
    <cellStyle name="Процентный 2" xfId="115"/>
    <cellStyle name="Процентный 2 2" xfId="116"/>
    <cellStyle name="Процентный 2 3" xfId="117"/>
    <cellStyle name="Процентный 2 4" xfId="118"/>
    <cellStyle name="Процентный 2 4 2" xfId="119"/>
    <cellStyle name="Процентный 2 5" xfId="120"/>
    <cellStyle name="Процентный 3" xfId="121"/>
    <cellStyle name="Процентный 4" xfId="122"/>
    <cellStyle name="Процентный 4 2" xfId="123"/>
    <cellStyle name="Процентный 5" xfId="124"/>
    <cellStyle name="руб" xfId="125"/>
    <cellStyle name="Связанная ячейка" xfId="126"/>
    <cellStyle name="Стиль 1" xfId="127"/>
    <cellStyle name="Текст" xfId="128"/>
    <cellStyle name="Текст предупреждения" xfId="129"/>
    <cellStyle name="Тысячи [0]__PC" xfId="130"/>
    <cellStyle name="Тысячи__PC" xfId="131"/>
    <cellStyle name="Comma" xfId="132"/>
    <cellStyle name="Comma [0]" xfId="133"/>
    <cellStyle name="Финансовый 2" xfId="134"/>
    <cellStyle name="Финансовый 2 2" xfId="135"/>
    <cellStyle name="Финансовый 2 3" xfId="136"/>
    <cellStyle name="Финансовый 3" xfId="137"/>
    <cellStyle name="Финансовый 3 2" xfId="138"/>
    <cellStyle name="Финансовый 4" xfId="139"/>
    <cellStyle name="Финансовый 5" xfId="140"/>
    <cellStyle name="Финансовый 5 2" xfId="141"/>
    <cellStyle name="Хороший" xfId="142"/>
    <cellStyle name="Цена" xfId="143"/>
    <cellStyle name="Цена 2" xfId="144"/>
    <cellStyle name="январь" xfId="145"/>
    <cellStyle name="январь 2" xfId="146"/>
    <cellStyle name="январь 2 2" xfId="147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123825</xdr:rowOff>
    </xdr:from>
    <xdr:to>
      <xdr:col>4</xdr:col>
      <xdr:colOff>1333500</xdr:colOff>
      <xdr:row>11</xdr:row>
      <xdr:rowOff>47625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3825"/>
          <a:ext cx="22383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rm\Users\usmicak\Desktop\&#1057;&#1073;&#1086;&#1088;&#1085;&#1080;&#1082;&#1080;\2019&#1075;\&#1054;&#1082;&#1090;&#1103;&#1073;&#1088;&#1100;%202019\&#1057;&#1073;&#1088;&#1085;&#1080;&#1082;%20&#1089;%20&#1092;&#1086;&#1088;&#1084;&#1091;&#1083;&#1072;&#1084;&#1080;\&#1057;&#1073;&#1086;&#1088;&#1085;&#1080;&#1082;%20&#1094;&#1077;&#1085;%20&#1063;&#1072;&#1089;&#1090;&#1100;%201%20(&#1092;&#1086;&#1088;&#1084;&#1091;&#1083;&#1099;)%20&#1086;&#1090;%2001.10.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rm\Users\eadanchenko\Desktop\&#1050;&#1040;&#1058;&#1071;\&#1057;&#1073;&#1086;&#1088;&#1085;&#1080;&#1082;&#1080;%20&#1094;&#1077;&#1085;\09%20&#1057;&#1073;&#1086;&#1088;&#1085;&#1080;&#1082;&#1080;%20&#1094;&#1077;&#1085;%20&#1085;&#1072;%20&#1089;&#1077;&#1085;&#1090;&#1103;&#1073;&#1088;&#1100;%202017\_01%2009%2017%20&#1063;&#1072;&#1089;&#1090;&#1100;%201%20&#1089;%20&#1080;&#1079;&#1084;.&#8470;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ce_6\&#1094;&#1077;&#1085;&#1086;&#1074;&#1072;&#1103;\&#1051;&#1040;&#1056;&#1048;&#1057;&#1040;\&#1057;&#1073;&#1086;&#1088;&#1085;&#1080;&#1082;%20&#1094;&#1077;&#1085;\2012\&#1052;&#1072;&#1088;&#1090;\&#1057;&#1073;&#1086;&#1088;&#1085;&#1080;&#1082;%20&#1094;&#1077;&#1085;%20&#1084;&#1072;&#1088;&#1090;\01%2003%2012%20&#1063;&#1072;&#1089;&#1090;&#1100;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ISK03\&#1061;&#1056;&#1040;&#1053;&#1048;&#1051;&#1048;&#1065;&#1045;\&#1058;&#1044;%20&#1052;&#1077;&#1090;&#1080;&#1079;\tdm08_2009\price_site\price_td_metizy_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rm\&#1054;&#1041;&#1052;&#1045;&#1053;&#1053;&#1040;&#1071;\!TDM\&#1047;&#1072;&#1075;&#1088;&#1091;&#1079;&#1082;&#1072;%20&#1087;&#1088;&#1072;&#1081;&#1089;&#1072;%2004%202015\&#1089;&#1072;&#1081;&#1090;\price_td_metiz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еквизиты"/>
      <sheetName val="содерж"/>
      <sheetName val="общие указания"/>
      <sheetName val="доп. перечень"/>
      <sheetName val="наценка"/>
      <sheetName val="3282"/>
      <sheetName val="17305 "/>
      <sheetName val="электр"/>
      <sheetName val="3826"/>
      <sheetName val="3306"/>
      <sheetName val="3187"/>
      <sheetName val="9074"/>
      <sheetName val="7805 "/>
      <sheetName val="52644"/>
      <sheetName val="шурупы"/>
      <sheetName val="винты"/>
      <sheetName val="закл"/>
      <sheetName val="4028"/>
      <sheetName val="прокат калибМКЗ"/>
      <sheetName val="лентаМКЗ"/>
      <sheetName val="КанатМКЗ"/>
      <sheetName val="Стропы"/>
      <sheetName val="делов отх"/>
      <sheetName val="тар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еквизиты"/>
      <sheetName val="содерж"/>
      <sheetName val="общие указания"/>
      <sheetName val="доп. перечень"/>
      <sheetName val="наценка"/>
      <sheetName val="3282-1668"/>
      <sheetName val="17305"/>
      <sheetName val="электр"/>
      <sheetName val="5336"/>
      <sheetName val="8478-ту120"/>
      <sheetName val="3826"/>
      <sheetName val="1561"/>
      <sheetName val="3306"/>
      <sheetName val="3187"/>
      <sheetName val="9074"/>
      <sheetName val="7805"/>
      <sheetName val="22353"/>
      <sheetName val="шурупы"/>
      <sheetName val="винты"/>
      <sheetName val="4028"/>
      <sheetName val="закл"/>
      <sheetName val="прокат калибМКЗ"/>
      <sheetName val="лентаМКЗ"/>
      <sheetName val="КанатМКЗ"/>
      <sheetName val="Стропы"/>
      <sheetName val="делов отх"/>
      <sheetName val="тар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еквизиты"/>
      <sheetName val="содерж"/>
      <sheetName val="наценка"/>
      <sheetName val="доп. перечень"/>
      <sheetName val="3282-1668"/>
      <sheetName val="17305"/>
      <sheetName val="электр"/>
      <sheetName val="5336"/>
      <sheetName val="8478-ту120"/>
      <sheetName val="3826"/>
      <sheetName val="1561"/>
      <sheetName val="3306"/>
      <sheetName val="3187"/>
      <sheetName val="9074"/>
      <sheetName val="7805"/>
      <sheetName val="22353"/>
      <sheetName val="шурупы"/>
      <sheetName val="винты"/>
      <sheetName val="закл"/>
      <sheetName val="4028"/>
      <sheetName val="прокат калибМКЗ"/>
      <sheetName val="лентаМКЗ"/>
      <sheetName val="КанатМКЗ"/>
      <sheetName val="делов отх"/>
      <sheetName val="тар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онтакты"/>
      <sheetName val="3282-1668"/>
      <sheetName val="17305"/>
      <sheetName val="проволокаМКЗ"/>
      <sheetName val="электр"/>
      <sheetName val="5336"/>
      <sheetName val="8478-ту120"/>
      <sheetName val="3826"/>
      <sheetName val="1561"/>
      <sheetName val="3306"/>
      <sheetName val="3187"/>
      <sheetName val="9074"/>
      <sheetName val="7805"/>
      <sheetName val="22353"/>
      <sheetName val="шурупы"/>
      <sheetName val="винты"/>
      <sheetName val="закл"/>
      <sheetName val="4028"/>
      <sheetName val="прокат калибМКЗ"/>
      <sheetName val="лентаМКЗ"/>
      <sheetName val="КанатМКЗ"/>
      <sheetName val="делов отх"/>
      <sheetName val="тар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онтакты"/>
      <sheetName val="3282-1668"/>
      <sheetName val="17305"/>
      <sheetName val="электр"/>
      <sheetName val="5336"/>
      <sheetName val="8478-ту120"/>
      <sheetName val="3826"/>
      <sheetName val="1561"/>
      <sheetName val="3306"/>
      <sheetName val="3187"/>
      <sheetName val="9074"/>
      <sheetName val="7805"/>
      <sheetName val="22353"/>
      <sheetName val="шурупы"/>
      <sheetName val="винты"/>
      <sheetName val="закл"/>
      <sheetName val="4028"/>
      <sheetName val="прокат калибМКЗ"/>
      <sheetName val="лентаМКЗ"/>
      <sheetName val="КанатМКЗ"/>
      <sheetName val="Стропы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dmetizy.ru/" TargetMode="External" /><Relationship Id="rId2" Type="http://schemas.openxmlformats.org/officeDocument/2006/relationships/hyperlink" Target="mailto:info@tdmetizy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H37"/>
  <sheetViews>
    <sheetView tabSelected="1" view="pageBreakPreview" zoomScale="75" zoomScaleSheetLayoutView="75" zoomScalePageLayoutView="0" workbookViewId="0" topLeftCell="A1">
      <selection activeCell="H26" sqref="H26"/>
    </sheetView>
  </sheetViews>
  <sheetFormatPr defaultColWidth="9.00390625" defaultRowHeight="12.75"/>
  <cols>
    <col min="1" max="2" width="9.125" style="383" customWidth="1"/>
    <col min="3" max="4" width="16.625" style="383" customWidth="1"/>
    <col min="5" max="5" width="17.75390625" style="383" customWidth="1"/>
    <col min="6" max="6" width="20.75390625" style="383" customWidth="1"/>
    <col min="7" max="7" width="12.25390625" style="383" customWidth="1"/>
    <col min="8" max="8" width="9.375" style="383" bestFit="1" customWidth="1"/>
    <col min="9" max="16384" width="9.125" style="383" customWidth="1"/>
  </cols>
  <sheetData>
    <row r="1" ht="12.75"/>
    <row r="2" ht="12.75"/>
    <row r="3" ht="25.5" customHeight="1"/>
    <row r="4" ht="25.5" customHeight="1"/>
    <row r="5" ht="12.75"/>
    <row r="6" ht="12.75"/>
    <row r="7" ht="12.75"/>
    <row r="8" ht="12.75"/>
    <row r="9" ht="12.75"/>
    <row r="10" ht="12.75"/>
    <row r="11" ht="12.75"/>
    <row r="12" ht="12.75"/>
    <row r="13" ht="9.75" customHeight="1"/>
    <row r="14" spans="1:8" ht="18">
      <c r="A14" s="444" t="s">
        <v>798</v>
      </c>
      <c r="B14" s="444"/>
      <c r="C14" s="444"/>
      <c r="D14" s="444"/>
      <c r="E14" s="444"/>
      <c r="F14" s="444"/>
      <c r="G14" s="444"/>
      <c r="H14" s="444"/>
    </row>
    <row r="15" spans="1:8" ht="45">
      <c r="A15" s="445" t="s">
        <v>799</v>
      </c>
      <c r="B15" s="445"/>
      <c r="C15" s="445"/>
      <c r="D15" s="445"/>
      <c r="E15" s="445"/>
      <c r="F15" s="445"/>
      <c r="G15" s="445"/>
      <c r="H15" s="445"/>
    </row>
    <row r="17" spans="1:8" ht="23.25">
      <c r="A17" s="446" t="s">
        <v>800</v>
      </c>
      <c r="B17" s="446"/>
      <c r="C17" s="446"/>
      <c r="D17" s="446"/>
      <c r="E17" s="446"/>
      <c r="F17" s="446"/>
      <c r="G17" s="446"/>
      <c r="H17" s="446"/>
    </row>
    <row r="18" spans="1:8" ht="12.75" customHeight="1">
      <c r="A18" s="384"/>
      <c r="B18" s="384"/>
      <c r="C18" s="384"/>
      <c r="D18" s="384"/>
      <c r="E18" s="384"/>
      <c r="F18" s="384"/>
      <c r="G18" s="384"/>
      <c r="H18" s="384"/>
    </row>
    <row r="19" spans="1:3" ht="15.75">
      <c r="A19" s="385"/>
      <c r="B19" s="385"/>
      <c r="C19" s="386"/>
    </row>
    <row r="20" spans="1:3" ht="15.75">
      <c r="A20" s="385"/>
      <c r="B20" s="385"/>
      <c r="C20" s="386"/>
    </row>
    <row r="21" spans="1:3" ht="15.75">
      <c r="A21" s="385"/>
      <c r="B21" s="385"/>
      <c r="C21" s="386"/>
    </row>
    <row r="22" spans="1:3" ht="15.75">
      <c r="A22" s="385"/>
      <c r="B22" s="385"/>
      <c r="C22" s="386"/>
    </row>
    <row r="24" ht="20.25">
      <c r="B24" s="387" t="s">
        <v>863</v>
      </c>
    </row>
    <row r="26" spans="2:7" ht="20.25">
      <c r="B26" s="447" t="s">
        <v>813</v>
      </c>
      <c r="C26" s="447"/>
      <c r="D26" s="447"/>
      <c r="E26" s="447"/>
      <c r="F26" s="447"/>
      <c r="G26" s="447"/>
    </row>
    <row r="30" ht="21" customHeight="1">
      <c r="A30" s="388" t="s">
        <v>801</v>
      </c>
    </row>
    <row r="31" spans="2:4" ht="21" customHeight="1">
      <c r="B31" s="385" t="s">
        <v>802</v>
      </c>
      <c r="D31" s="388" t="s">
        <v>803</v>
      </c>
    </row>
    <row r="32" spans="2:4" ht="21" customHeight="1">
      <c r="B32" s="385" t="s">
        <v>804</v>
      </c>
      <c r="D32" s="388" t="s">
        <v>805</v>
      </c>
    </row>
    <row r="33" spans="2:4" ht="21" customHeight="1">
      <c r="B33" s="385" t="s">
        <v>806</v>
      </c>
      <c r="D33" s="388" t="s">
        <v>807</v>
      </c>
    </row>
    <row r="35" ht="15.75">
      <c r="A35" s="388" t="s">
        <v>808</v>
      </c>
    </row>
    <row r="36" spans="1:3" ht="15.75">
      <c r="A36" s="385"/>
      <c r="B36" s="385" t="s">
        <v>809</v>
      </c>
      <c r="C36" s="386" t="s">
        <v>810</v>
      </c>
    </row>
    <row r="37" spans="1:3" ht="15.75">
      <c r="A37" s="385"/>
      <c r="B37" s="385" t="s">
        <v>811</v>
      </c>
      <c r="C37" s="386" t="s">
        <v>812</v>
      </c>
    </row>
  </sheetData>
  <sheetProtection/>
  <mergeCells count="4">
    <mergeCell ref="A14:H14"/>
    <mergeCell ref="A15:H15"/>
    <mergeCell ref="A17:H17"/>
    <mergeCell ref="B26:G26"/>
  </mergeCells>
  <hyperlinks>
    <hyperlink ref="C36" r:id="rId1" display="www.tdmetizy.ru"/>
    <hyperlink ref="C37" r:id="rId2" display="info@tdmetizy.ru"/>
  </hyperlinks>
  <printOptions horizontalCentered="1"/>
  <pageMargins left="0.3937007874015748" right="0.3937007874015748" top="0.3937007874015748" bottom="0.5905511811023623" header="0.31496062992125984" footer="0.31496062992125984"/>
  <pageSetup fitToHeight="1" fitToWidth="1" horizontalDpi="600" verticalDpi="600" orientation="portrait" paperSize="9" scale="72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O109"/>
  <sheetViews>
    <sheetView view="pageBreakPreview" zoomScale="70" zoomScaleSheetLayoutView="70" zoomScalePageLayoutView="0" workbookViewId="0" topLeftCell="A73">
      <selection activeCell="F65" sqref="F65"/>
    </sheetView>
  </sheetViews>
  <sheetFormatPr defaultColWidth="12.625" defaultRowHeight="12.75"/>
  <cols>
    <col min="1" max="1" width="25.00390625" style="40" customWidth="1"/>
    <col min="2" max="2" width="20.625" style="40" customWidth="1"/>
    <col min="3" max="3" width="21.25390625" style="40" customWidth="1"/>
    <col min="4" max="4" width="18.25390625" style="40" customWidth="1"/>
    <col min="5" max="5" width="19.00390625" style="195" customWidth="1"/>
    <col min="6" max="7" width="20.625" style="101" customWidth="1"/>
    <col min="8" max="8" width="20.125" style="101" bestFit="1" customWidth="1"/>
    <col min="9" max="10" width="20.625" style="101" customWidth="1"/>
    <col min="11" max="11" width="19.75390625" style="40" customWidth="1"/>
    <col min="12" max="16384" width="12.625" style="40" customWidth="1"/>
  </cols>
  <sheetData>
    <row r="1" ht="9.75" customHeight="1"/>
    <row r="2" spans="10:11" ht="14.25">
      <c r="J2" s="411"/>
      <c r="K2" s="408" t="s">
        <v>823</v>
      </c>
    </row>
    <row r="3" ht="14.25">
      <c r="K3" s="421"/>
    </row>
    <row r="4" spans="1:11" ht="14.25">
      <c r="A4" s="422" t="s">
        <v>825</v>
      </c>
      <c r="B4" s="410"/>
      <c r="C4" s="410"/>
      <c r="D4" s="410"/>
      <c r="E4" s="434"/>
      <c r="F4" s="411"/>
      <c r="G4" s="411"/>
      <c r="H4" s="411"/>
      <c r="I4" s="411"/>
      <c r="J4" s="411"/>
      <c r="K4" s="408"/>
    </row>
    <row r="5" ht="14.25">
      <c r="K5" s="421"/>
    </row>
    <row r="6" spans="1:10" ht="14.25">
      <c r="A6" s="582" t="s">
        <v>42</v>
      </c>
      <c r="B6" s="582"/>
      <c r="C6" s="582"/>
      <c r="D6" s="582"/>
      <c r="E6" s="582"/>
      <c r="F6" s="582"/>
      <c r="G6" s="582"/>
      <c r="H6" s="582"/>
      <c r="I6" s="582"/>
      <c r="J6" s="321"/>
    </row>
    <row r="7" spans="1:8" ht="9" customHeight="1">
      <c r="A7" s="321"/>
      <c r="B7" s="321"/>
      <c r="C7" s="321"/>
      <c r="D7" s="321"/>
      <c r="E7" s="321"/>
      <c r="F7" s="321"/>
      <c r="G7" s="321"/>
      <c r="H7" s="321"/>
    </row>
    <row r="8" spans="1:11" ht="15.75" customHeight="1">
      <c r="A8" s="583" t="s">
        <v>153</v>
      </c>
      <c r="B8" s="583"/>
      <c r="C8" s="583"/>
      <c r="D8" s="583"/>
      <c r="E8" s="583"/>
      <c r="F8" s="583"/>
      <c r="G8" s="583"/>
      <c r="H8" s="583"/>
      <c r="I8" s="196"/>
      <c r="J8" s="196"/>
      <c r="K8" s="101"/>
    </row>
    <row r="9" spans="5:10" ht="9" customHeight="1">
      <c r="E9" s="40"/>
      <c r="F9" s="40"/>
      <c r="G9" s="40"/>
      <c r="H9" s="40"/>
      <c r="I9" s="40"/>
      <c r="J9" s="40"/>
    </row>
    <row r="10" spans="1:11" ht="14.25" customHeight="1">
      <c r="A10" s="549" t="s">
        <v>439</v>
      </c>
      <c r="B10" s="550"/>
      <c r="C10" s="550"/>
      <c r="D10" s="550"/>
      <c r="E10" s="550"/>
      <c r="F10" s="550"/>
      <c r="G10" s="550"/>
      <c r="H10" s="550"/>
      <c r="I10" s="551"/>
      <c r="J10" s="141"/>
      <c r="K10" s="141"/>
    </row>
    <row r="11" spans="1:11" ht="16.5" customHeight="1">
      <c r="A11" s="549" t="s">
        <v>293</v>
      </c>
      <c r="B11" s="550"/>
      <c r="C11" s="550"/>
      <c r="D11" s="550"/>
      <c r="E11" s="550"/>
      <c r="F11" s="550"/>
      <c r="G11" s="550"/>
      <c r="H11" s="550"/>
      <c r="I11" s="551"/>
      <c r="J11" s="136"/>
      <c r="K11" s="136"/>
    </row>
    <row r="12" spans="1:11" ht="96" customHeight="1">
      <c r="A12" s="522" t="s">
        <v>246</v>
      </c>
      <c r="B12" s="522" t="s">
        <v>654</v>
      </c>
      <c r="C12" s="375" t="s">
        <v>440</v>
      </c>
      <c r="D12" s="311" t="s">
        <v>194</v>
      </c>
      <c r="E12" s="311" t="s">
        <v>432</v>
      </c>
      <c r="F12" s="311" t="s">
        <v>430</v>
      </c>
      <c r="G12" s="328" t="s">
        <v>547</v>
      </c>
      <c r="H12" s="311" t="s">
        <v>503</v>
      </c>
      <c r="I12" s="328" t="s">
        <v>493</v>
      </c>
      <c r="K12" s="101"/>
    </row>
    <row r="13" spans="1:11" ht="28.5">
      <c r="A13" s="524"/>
      <c r="B13" s="524"/>
      <c r="C13" s="115" t="s">
        <v>646</v>
      </c>
      <c r="D13" s="327" t="s">
        <v>647</v>
      </c>
      <c r="E13" s="327" t="s">
        <v>647</v>
      </c>
      <c r="F13" s="327" t="s">
        <v>431</v>
      </c>
      <c r="G13" s="328" t="s">
        <v>648</v>
      </c>
      <c r="H13" s="328" t="s">
        <v>495</v>
      </c>
      <c r="I13" s="328" t="s">
        <v>495</v>
      </c>
      <c r="K13" s="101"/>
    </row>
    <row r="14" spans="1:11" ht="14.25">
      <c r="A14" s="438">
        <v>6</v>
      </c>
      <c r="B14" s="138" t="s">
        <v>338</v>
      </c>
      <c r="C14" s="146">
        <v>217604</v>
      </c>
      <c r="D14" s="146" t="s">
        <v>194</v>
      </c>
      <c r="E14" s="146">
        <v>250137</v>
      </c>
      <c r="F14" s="146" t="s">
        <v>194</v>
      </c>
      <c r="G14" s="146" t="s">
        <v>194</v>
      </c>
      <c r="H14" s="146" t="s">
        <v>194</v>
      </c>
      <c r="I14" s="146" t="s">
        <v>194</v>
      </c>
      <c r="K14" s="101"/>
    </row>
    <row r="15" spans="1:11" ht="14.25">
      <c r="A15" s="438"/>
      <c r="B15" s="138" t="s">
        <v>840</v>
      </c>
      <c r="C15" s="146">
        <v>217604</v>
      </c>
      <c r="D15" s="146" t="s">
        <v>194</v>
      </c>
      <c r="E15" s="146">
        <v>250137</v>
      </c>
      <c r="F15" s="146" t="s">
        <v>194</v>
      </c>
      <c r="G15" s="146" t="s">
        <v>194</v>
      </c>
      <c r="H15" s="146" t="s">
        <v>194</v>
      </c>
      <c r="I15" s="146" t="s">
        <v>194</v>
      </c>
      <c r="K15" s="101"/>
    </row>
    <row r="16" spans="1:11" ht="14.25">
      <c r="A16" s="438">
        <v>8</v>
      </c>
      <c r="B16" s="138" t="s">
        <v>841</v>
      </c>
      <c r="C16" s="146">
        <v>185145</v>
      </c>
      <c r="D16" s="146" t="s">
        <v>194</v>
      </c>
      <c r="E16" s="146">
        <v>216452</v>
      </c>
      <c r="F16" s="146" t="s">
        <v>194</v>
      </c>
      <c r="G16" s="146" t="s">
        <v>194</v>
      </c>
      <c r="H16" s="146" t="s">
        <v>194</v>
      </c>
      <c r="I16" s="146" t="s">
        <v>194</v>
      </c>
      <c r="K16" s="101"/>
    </row>
    <row r="17" spans="1:11" ht="14.25">
      <c r="A17" s="438"/>
      <c r="B17" s="138" t="s">
        <v>842</v>
      </c>
      <c r="C17" s="146">
        <v>185145</v>
      </c>
      <c r="D17" s="146" t="s">
        <v>194</v>
      </c>
      <c r="E17" s="146">
        <v>216452</v>
      </c>
      <c r="F17" s="146" t="s">
        <v>194</v>
      </c>
      <c r="G17" s="146" t="s">
        <v>194</v>
      </c>
      <c r="H17" s="146" t="s">
        <v>194</v>
      </c>
      <c r="I17" s="146" t="s">
        <v>194</v>
      </c>
      <c r="K17" s="101"/>
    </row>
    <row r="18" spans="1:11" ht="14.25">
      <c r="A18" s="438">
        <v>10</v>
      </c>
      <c r="B18" s="138" t="s">
        <v>843</v>
      </c>
      <c r="C18" s="146">
        <v>183622</v>
      </c>
      <c r="D18" s="146" t="s">
        <v>194</v>
      </c>
      <c r="E18" s="146">
        <v>215000</v>
      </c>
      <c r="F18" s="146" t="s">
        <v>194</v>
      </c>
      <c r="G18" s="146">
        <v>251048</v>
      </c>
      <c r="H18" s="146" t="s">
        <v>194</v>
      </c>
      <c r="I18" s="146">
        <v>292267</v>
      </c>
      <c r="K18" s="101"/>
    </row>
    <row r="19" spans="1:11" ht="14.25">
      <c r="A19" s="438"/>
      <c r="B19" s="138" t="s">
        <v>844</v>
      </c>
      <c r="C19" s="146">
        <v>183622</v>
      </c>
      <c r="D19" s="146" t="s">
        <v>194</v>
      </c>
      <c r="E19" s="146">
        <v>215000</v>
      </c>
      <c r="F19" s="146" t="s">
        <v>194</v>
      </c>
      <c r="G19" s="146">
        <v>251048</v>
      </c>
      <c r="H19" s="146" t="s">
        <v>194</v>
      </c>
      <c r="I19" s="146">
        <v>292267</v>
      </c>
      <c r="K19" s="101"/>
    </row>
    <row r="20" spans="1:11" ht="14.25">
      <c r="A20" s="438"/>
      <c r="B20" s="138" t="s">
        <v>845</v>
      </c>
      <c r="C20" s="146">
        <v>183622</v>
      </c>
      <c r="D20" s="146" t="s">
        <v>194</v>
      </c>
      <c r="E20" s="146">
        <v>215000</v>
      </c>
      <c r="F20" s="146" t="s">
        <v>194</v>
      </c>
      <c r="G20" s="146">
        <v>251048</v>
      </c>
      <c r="H20" s="146" t="s">
        <v>194</v>
      </c>
      <c r="I20" s="146">
        <v>292267</v>
      </c>
      <c r="K20" s="101"/>
    </row>
    <row r="21" spans="1:11" ht="14.25">
      <c r="A21" s="440">
        <v>12</v>
      </c>
      <c r="B21" s="138" t="s">
        <v>846</v>
      </c>
      <c r="C21" s="146">
        <v>187606</v>
      </c>
      <c r="D21" s="146" t="s">
        <v>194</v>
      </c>
      <c r="E21" s="146">
        <v>219007</v>
      </c>
      <c r="F21" s="146" t="s">
        <v>194</v>
      </c>
      <c r="G21" s="146">
        <v>242495</v>
      </c>
      <c r="H21" s="146" t="s">
        <v>194</v>
      </c>
      <c r="I21" s="146">
        <v>283325</v>
      </c>
      <c r="K21" s="101"/>
    </row>
    <row r="22" spans="1:11" ht="14.25">
      <c r="A22" s="440"/>
      <c r="B22" s="138" t="s">
        <v>847</v>
      </c>
      <c r="C22" s="146">
        <v>187606</v>
      </c>
      <c r="D22" s="146" t="s">
        <v>194</v>
      </c>
      <c r="E22" s="146">
        <v>219007</v>
      </c>
      <c r="F22" s="146" t="s">
        <v>194</v>
      </c>
      <c r="G22" s="146">
        <v>242495</v>
      </c>
      <c r="H22" s="146" t="s">
        <v>194</v>
      </c>
      <c r="I22" s="146">
        <v>283325</v>
      </c>
      <c r="K22" s="101"/>
    </row>
    <row r="23" spans="1:12" ht="14.25">
      <c r="A23" s="438"/>
      <c r="B23" s="138" t="s">
        <v>848</v>
      </c>
      <c r="C23" s="146">
        <v>187606</v>
      </c>
      <c r="D23" s="146" t="s">
        <v>194</v>
      </c>
      <c r="E23" s="146">
        <v>219007</v>
      </c>
      <c r="F23" s="146" t="s">
        <v>194</v>
      </c>
      <c r="G23" s="146">
        <v>242495</v>
      </c>
      <c r="H23" s="146" t="s">
        <v>194</v>
      </c>
      <c r="I23" s="146">
        <v>283325</v>
      </c>
      <c r="J23" s="158"/>
      <c r="K23" s="158"/>
      <c r="L23" s="158"/>
    </row>
    <row r="24" spans="1:11" ht="14.25">
      <c r="A24" s="438"/>
      <c r="B24" s="138" t="s">
        <v>849</v>
      </c>
      <c r="C24" s="146">
        <v>187606</v>
      </c>
      <c r="D24" s="146" t="s">
        <v>194</v>
      </c>
      <c r="E24" s="146">
        <v>219007</v>
      </c>
      <c r="F24" s="146" t="s">
        <v>194</v>
      </c>
      <c r="G24" s="146">
        <v>242495</v>
      </c>
      <c r="H24" s="146" t="s">
        <v>194</v>
      </c>
      <c r="I24" s="146">
        <v>283325</v>
      </c>
      <c r="J24" s="158"/>
      <c r="K24" s="158"/>
    </row>
    <row r="25" spans="1:11" ht="14.25">
      <c r="A25" s="21">
        <v>14</v>
      </c>
      <c r="B25" s="138" t="s">
        <v>850</v>
      </c>
      <c r="C25" s="146">
        <v>184559</v>
      </c>
      <c r="D25" s="146" t="s">
        <v>194</v>
      </c>
      <c r="E25" s="146">
        <v>215845</v>
      </c>
      <c r="F25" s="146" t="s">
        <v>194</v>
      </c>
      <c r="G25" s="146">
        <v>238788</v>
      </c>
      <c r="H25" s="146" t="s">
        <v>194</v>
      </c>
      <c r="I25" s="146">
        <v>279450</v>
      </c>
      <c r="J25" s="158"/>
      <c r="K25" s="101"/>
    </row>
    <row r="26" spans="1:11" ht="14.25">
      <c r="A26" s="21"/>
      <c r="B26" s="138" t="s">
        <v>851</v>
      </c>
      <c r="C26" s="146">
        <v>184559</v>
      </c>
      <c r="D26" s="146" t="s">
        <v>194</v>
      </c>
      <c r="E26" s="146">
        <v>215845</v>
      </c>
      <c r="F26" s="146" t="s">
        <v>194</v>
      </c>
      <c r="G26" s="146">
        <v>238788</v>
      </c>
      <c r="H26" s="146" t="s">
        <v>194</v>
      </c>
      <c r="I26" s="146">
        <v>279450</v>
      </c>
      <c r="K26" s="101"/>
    </row>
    <row r="27" spans="1:11" ht="14.25">
      <c r="A27" s="21">
        <v>16</v>
      </c>
      <c r="B27" s="138" t="s">
        <v>852</v>
      </c>
      <c r="C27" s="146">
        <v>147999</v>
      </c>
      <c r="D27" s="146" t="s">
        <v>194</v>
      </c>
      <c r="E27" s="146">
        <v>177904</v>
      </c>
      <c r="F27" s="146" t="s">
        <v>194</v>
      </c>
      <c r="G27" s="146">
        <v>207568</v>
      </c>
      <c r="H27" s="146" t="s">
        <v>194</v>
      </c>
      <c r="I27" s="146">
        <v>246810</v>
      </c>
      <c r="K27" s="101"/>
    </row>
    <row r="28" spans="1:11" ht="14.25">
      <c r="A28" s="21"/>
      <c r="B28" s="138" t="s">
        <v>853</v>
      </c>
      <c r="C28" s="146">
        <v>147999</v>
      </c>
      <c r="D28" s="146" t="s">
        <v>194</v>
      </c>
      <c r="E28" s="146">
        <v>177904</v>
      </c>
      <c r="F28" s="146" t="s">
        <v>194</v>
      </c>
      <c r="G28" s="146">
        <v>207568</v>
      </c>
      <c r="H28" s="146" t="s">
        <v>194</v>
      </c>
      <c r="I28" s="146">
        <v>246810</v>
      </c>
      <c r="K28" s="101"/>
    </row>
    <row r="29" spans="1:11" ht="14.25">
      <c r="A29" s="21">
        <v>18</v>
      </c>
      <c r="B29" s="138" t="s">
        <v>854</v>
      </c>
      <c r="C29" s="146">
        <v>195000</v>
      </c>
      <c r="D29" s="146" t="s">
        <v>194</v>
      </c>
      <c r="E29" s="146">
        <v>201373</v>
      </c>
      <c r="F29" s="146" t="s">
        <v>194</v>
      </c>
      <c r="G29" s="146">
        <v>250336</v>
      </c>
      <c r="H29" s="146" t="s">
        <v>194</v>
      </c>
      <c r="I29" s="146">
        <v>293013</v>
      </c>
      <c r="K29" s="101"/>
    </row>
    <row r="30" spans="1:11" ht="14.25">
      <c r="A30" s="21">
        <v>20</v>
      </c>
      <c r="B30" s="138" t="s">
        <v>855</v>
      </c>
      <c r="C30" s="146">
        <v>170498</v>
      </c>
      <c r="D30" s="146" t="s">
        <v>194</v>
      </c>
      <c r="E30" s="146">
        <v>201252</v>
      </c>
      <c r="F30" s="146" t="s">
        <v>194</v>
      </c>
      <c r="G30" s="146">
        <v>221680</v>
      </c>
      <c r="H30" s="146" t="s">
        <v>194</v>
      </c>
      <c r="I30" s="146">
        <v>261565</v>
      </c>
      <c r="K30" s="101"/>
    </row>
    <row r="31" spans="1:11" ht="14.25">
      <c r="A31" s="21">
        <v>22</v>
      </c>
      <c r="B31" s="138" t="s">
        <v>855</v>
      </c>
      <c r="C31" s="146">
        <v>194052</v>
      </c>
      <c r="D31" s="146" t="s">
        <v>194</v>
      </c>
      <c r="E31" s="146">
        <v>223505</v>
      </c>
      <c r="F31" s="146" t="s">
        <v>194</v>
      </c>
      <c r="G31" s="146">
        <v>247769</v>
      </c>
      <c r="H31" s="146" t="s">
        <v>194</v>
      </c>
      <c r="I31" s="146">
        <v>291522</v>
      </c>
      <c r="K31" s="101"/>
    </row>
    <row r="32" spans="1:11" ht="14.25">
      <c r="A32" s="21">
        <v>24</v>
      </c>
      <c r="B32" s="138" t="s">
        <v>856</v>
      </c>
      <c r="C32" s="146">
        <v>185144</v>
      </c>
      <c r="D32" s="146" t="s">
        <v>194</v>
      </c>
      <c r="E32" s="146">
        <v>216453</v>
      </c>
      <c r="F32" s="146" t="s">
        <v>194</v>
      </c>
      <c r="G32" s="146">
        <v>244490</v>
      </c>
      <c r="H32" s="146" t="s">
        <v>194</v>
      </c>
      <c r="I32" s="146">
        <v>286030</v>
      </c>
      <c r="K32" s="101"/>
    </row>
    <row r="33" spans="1:11" ht="14.25">
      <c r="A33" s="439" t="s">
        <v>343</v>
      </c>
      <c r="B33" s="138" t="s">
        <v>857</v>
      </c>
      <c r="C33" s="146">
        <v>204480</v>
      </c>
      <c r="D33" s="146" t="s">
        <v>194</v>
      </c>
      <c r="E33" s="146">
        <v>236517</v>
      </c>
      <c r="F33" s="146" t="s">
        <v>194</v>
      </c>
      <c r="G33" s="146">
        <v>263023</v>
      </c>
      <c r="H33" s="146" t="s">
        <v>194</v>
      </c>
      <c r="I33" s="146">
        <v>304786</v>
      </c>
      <c r="K33" s="101"/>
    </row>
    <row r="34" spans="1:15" ht="14.25">
      <c r="A34" s="110" t="s">
        <v>250</v>
      </c>
      <c r="B34" s="323"/>
      <c r="C34" s="197"/>
      <c r="K34" s="127"/>
      <c r="L34" s="127"/>
      <c r="M34" s="127"/>
      <c r="N34" s="127"/>
      <c r="O34" s="127"/>
    </row>
    <row r="35" spans="1:15" ht="17.25" customHeight="1">
      <c r="A35" s="198" t="s">
        <v>637</v>
      </c>
      <c r="B35" s="323"/>
      <c r="C35" s="197"/>
      <c r="K35" s="127"/>
      <c r="L35" s="127"/>
      <c r="M35" s="127"/>
      <c r="N35" s="127"/>
      <c r="O35" s="127"/>
    </row>
    <row r="36" spans="1:15" ht="17.25" customHeight="1">
      <c r="A36" s="199" t="s">
        <v>638</v>
      </c>
      <c r="B36" s="323"/>
      <c r="C36" s="197"/>
      <c r="K36" s="127"/>
      <c r="L36" s="127"/>
      <c r="M36" s="127"/>
      <c r="N36" s="127"/>
      <c r="O36" s="127"/>
    </row>
    <row r="37" spans="1:15" ht="17.25" customHeight="1">
      <c r="A37" s="199" t="s">
        <v>626</v>
      </c>
      <c r="B37" s="323"/>
      <c r="C37" s="197"/>
      <c r="K37" s="127"/>
      <c r="L37" s="127"/>
      <c r="M37" s="127"/>
      <c r="N37" s="127"/>
      <c r="O37" s="127"/>
    </row>
    <row r="38" spans="1:15" ht="17.25" customHeight="1">
      <c r="A38" s="595" t="s">
        <v>627</v>
      </c>
      <c r="B38" s="595"/>
      <c r="C38" s="595"/>
      <c r="D38" s="595"/>
      <c r="E38" s="595"/>
      <c r="F38" s="595"/>
      <c r="G38" s="595"/>
      <c r="H38" s="595"/>
      <c r="I38" s="595"/>
      <c r="J38" s="595"/>
      <c r="K38" s="595"/>
      <c r="L38" s="127"/>
      <c r="M38" s="127"/>
      <c r="N38" s="127"/>
      <c r="O38" s="127"/>
    </row>
    <row r="39" spans="1:15" ht="27" customHeight="1">
      <c r="A39" s="595" t="s">
        <v>628</v>
      </c>
      <c r="B39" s="595"/>
      <c r="C39" s="595"/>
      <c r="D39" s="595"/>
      <c r="E39" s="595"/>
      <c r="F39" s="595"/>
      <c r="G39" s="595"/>
      <c r="H39" s="595"/>
      <c r="I39" s="595"/>
      <c r="J39" s="595"/>
      <c r="K39" s="595"/>
      <c r="L39" s="127"/>
      <c r="M39" s="127"/>
      <c r="N39" s="127"/>
      <c r="O39" s="127"/>
    </row>
    <row r="40" spans="1:15" ht="17.25" customHeight="1">
      <c r="A40" s="198" t="s">
        <v>658</v>
      </c>
      <c r="B40" s="323"/>
      <c r="C40" s="197"/>
      <c r="K40" s="127"/>
      <c r="L40" s="127"/>
      <c r="M40" s="127"/>
      <c r="N40" s="127"/>
      <c r="O40" s="127"/>
    </row>
    <row r="41" spans="1:15" ht="17.25" customHeight="1">
      <c r="A41" s="198" t="s">
        <v>629</v>
      </c>
      <c r="B41" s="323"/>
      <c r="C41" s="197"/>
      <c r="K41" s="127"/>
      <c r="L41" s="127"/>
      <c r="M41" s="127"/>
      <c r="N41" s="127"/>
      <c r="O41" s="127"/>
    </row>
    <row r="42" spans="1:15" ht="17.25" customHeight="1">
      <c r="A42" s="586" t="s">
        <v>639</v>
      </c>
      <c r="B42" s="586"/>
      <c r="C42" s="586"/>
      <c r="D42" s="586"/>
      <c r="E42" s="586"/>
      <c r="F42" s="586"/>
      <c r="G42" s="586"/>
      <c r="H42" s="586"/>
      <c r="I42" s="586"/>
      <c r="J42" s="586"/>
      <c r="K42" s="127"/>
      <c r="L42" s="127"/>
      <c r="M42" s="127"/>
      <c r="N42" s="127"/>
      <c r="O42" s="127"/>
    </row>
    <row r="43" spans="1:15" ht="17.25" customHeight="1">
      <c r="A43" s="37" t="s">
        <v>630</v>
      </c>
      <c r="B43" s="323"/>
      <c r="C43" s="197"/>
      <c r="K43" s="127"/>
      <c r="L43" s="127"/>
      <c r="M43" s="127"/>
      <c r="N43" s="127"/>
      <c r="O43" s="127"/>
    </row>
    <row r="44" spans="1:15" ht="17.25" customHeight="1">
      <c r="A44" s="586" t="s">
        <v>631</v>
      </c>
      <c r="B44" s="586"/>
      <c r="C44" s="586"/>
      <c r="D44" s="586"/>
      <c r="E44" s="586"/>
      <c r="F44" s="586"/>
      <c r="G44" s="586"/>
      <c r="H44" s="586"/>
      <c r="I44" s="586"/>
      <c r="J44" s="586"/>
      <c r="K44" s="586"/>
      <c r="L44" s="127"/>
      <c r="M44" s="127"/>
      <c r="N44" s="127"/>
      <c r="O44" s="127"/>
    </row>
    <row r="45" spans="1:15" ht="17.25" customHeight="1">
      <c r="A45" s="110" t="s">
        <v>632</v>
      </c>
      <c r="B45" s="319"/>
      <c r="C45" s="319"/>
      <c r="D45" s="319"/>
      <c r="E45" s="319"/>
      <c r="F45" s="319"/>
      <c r="G45" s="319"/>
      <c r="H45" s="319"/>
      <c r="I45" s="319"/>
      <c r="J45" s="319"/>
      <c r="K45" s="127"/>
      <c r="L45" s="127"/>
      <c r="M45" s="127"/>
      <c r="N45" s="127"/>
      <c r="O45" s="127"/>
    </row>
    <row r="46" spans="1:15" ht="17.25" customHeight="1">
      <c r="A46" s="110" t="s">
        <v>640</v>
      </c>
      <c r="B46" s="319"/>
      <c r="C46" s="319"/>
      <c r="D46" s="319"/>
      <c r="E46" s="319"/>
      <c r="F46" s="319"/>
      <c r="G46" s="319"/>
      <c r="H46" s="319"/>
      <c r="I46" s="319"/>
      <c r="J46" s="319"/>
      <c r="K46" s="127"/>
      <c r="L46" s="127"/>
      <c r="M46" s="127"/>
      <c r="N46" s="127"/>
      <c r="O46" s="127"/>
    </row>
    <row r="47" spans="1:15" ht="15" customHeight="1">
      <c r="A47" s="110"/>
      <c r="B47" s="319"/>
      <c r="C47" s="319"/>
      <c r="D47" s="319"/>
      <c r="E47" s="319"/>
      <c r="F47" s="319"/>
      <c r="G47" s="319"/>
      <c r="H47" s="319"/>
      <c r="I47" s="319"/>
      <c r="J47" s="319"/>
      <c r="K47" s="127"/>
      <c r="L47" s="127"/>
      <c r="M47" s="127"/>
      <c r="N47" s="127"/>
      <c r="O47" s="127"/>
    </row>
    <row r="48" spans="1:15" ht="14.25" customHeight="1">
      <c r="A48" s="596" t="s">
        <v>269</v>
      </c>
      <c r="B48" s="596"/>
      <c r="C48" s="596"/>
      <c r="D48" s="596"/>
      <c r="E48" s="596"/>
      <c r="H48" s="335"/>
      <c r="I48" s="335"/>
      <c r="J48" s="335"/>
      <c r="K48" s="127"/>
      <c r="L48" s="127"/>
      <c r="M48" s="127"/>
      <c r="N48" s="127"/>
      <c r="O48" s="127"/>
    </row>
    <row r="49" spans="1:15" ht="14.25" customHeight="1">
      <c r="A49" s="522" t="s">
        <v>246</v>
      </c>
      <c r="B49" s="590" t="e">
        <f>-F31</f>
        <v>#VALUE!</v>
      </c>
      <c r="C49" s="550"/>
      <c r="D49" s="550"/>
      <c r="E49" s="550"/>
      <c r="F49" s="550"/>
      <c r="G49" s="551"/>
      <c r="I49"/>
      <c r="J49"/>
      <c r="K49" s="200"/>
      <c r="L49" s="127"/>
      <c r="M49" s="127"/>
      <c r="N49" s="127"/>
      <c r="O49" s="127"/>
    </row>
    <row r="50" spans="1:15" ht="44.25" customHeight="1">
      <c r="A50" s="523"/>
      <c r="B50" s="561" t="s">
        <v>634</v>
      </c>
      <c r="C50" s="563"/>
      <c r="D50" s="597" t="s">
        <v>656</v>
      </c>
      <c r="E50" s="587" t="s">
        <v>635</v>
      </c>
      <c r="F50" s="587" t="s">
        <v>502</v>
      </c>
      <c r="G50" s="587" t="s">
        <v>636</v>
      </c>
      <c r="I50"/>
      <c r="J50"/>
      <c r="K50" s="200"/>
      <c r="L50" s="127"/>
      <c r="M50" s="127"/>
      <c r="N50" s="127"/>
      <c r="O50" s="127"/>
    </row>
    <row r="51" spans="1:15" ht="16.5" customHeight="1">
      <c r="A51" s="523"/>
      <c r="B51" s="522" t="s">
        <v>633</v>
      </c>
      <c r="C51" s="328" t="s">
        <v>745</v>
      </c>
      <c r="D51" s="598"/>
      <c r="E51" s="588"/>
      <c r="F51" s="588"/>
      <c r="G51" s="588"/>
      <c r="I51"/>
      <c r="J51"/>
      <c r="K51" s="101"/>
      <c r="L51" s="127"/>
      <c r="M51" s="127"/>
      <c r="N51" s="127"/>
      <c r="O51" s="127"/>
    </row>
    <row r="52" spans="1:15" ht="16.5" customHeight="1">
      <c r="A52" s="524"/>
      <c r="B52" s="524"/>
      <c r="C52" s="328" t="s">
        <v>657</v>
      </c>
      <c r="D52" s="599"/>
      <c r="E52" s="589"/>
      <c r="F52" s="589"/>
      <c r="G52" s="589"/>
      <c r="I52"/>
      <c r="J52"/>
      <c r="L52" s="127"/>
      <c r="M52" s="127"/>
      <c r="N52" s="127"/>
      <c r="O52" s="127"/>
    </row>
    <row r="53" spans="1:15" ht="15.75" customHeight="1">
      <c r="A53" s="327">
        <v>5</v>
      </c>
      <c r="B53" s="146" t="s">
        <v>194</v>
      </c>
      <c r="C53" s="146" t="s">
        <v>400</v>
      </c>
      <c r="D53" s="135" t="s">
        <v>194</v>
      </c>
      <c r="E53" s="146" t="s">
        <v>194</v>
      </c>
      <c r="F53" s="146" t="s">
        <v>194</v>
      </c>
      <c r="G53" s="146" t="s">
        <v>194</v>
      </c>
      <c r="I53"/>
      <c r="J53"/>
      <c r="L53" s="127"/>
      <c r="M53" s="127"/>
      <c r="N53" s="127"/>
      <c r="O53" s="127"/>
    </row>
    <row r="54" spans="1:15" ht="15.75" customHeight="1">
      <c r="A54" s="327">
        <v>6</v>
      </c>
      <c r="B54" s="146">
        <v>178512</v>
      </c>
      <c r="C54" s="146">
        <v>274000</v>
      </c>
      <c r="D54" s="135" t="s">
        <v>194</v>
      </c>
      <c r="E54" s="146">
        <v>212054</v>
      </c>
      <c r="F54" s="146">
        <v>330073</v>
      </c>
      <c r="G54" s="146" t="s">
        <v>194</v>
      </c>
      <c r="I54"/>
      <c r="J54"/>
      <c r="L54" s="127"/>
      <c r="M54" s="127"/>
      <c r="N54" s="127"/>
      <c r="O54" s="127"/>
    </row>
    <row r="55" spans="1:15" ht="15.75" customHeight="1">
      <c r="A55" s="327">
        <v>8</v>
      </c>
      <c r="B55" s="146">
        <v>204535</v>
      </c>
      <c r="C55" s="146">
        <v>276851</v>
      </c>
      <c r="D55" s="146" t="s">
        <v>194</v>
      </c>
      <c r="E55" s="146">
        <v>239259</v>
      </c>
      <c r="F55" s="146">
        <v>333123</v>
      </c>
      <c r="G55" s="146" t="s">
        <v>194</v>
      </c>
      <c r="I55"/>
      <c r="J55"/>
      <c r="L55" s="127"/>
      <c r="M55" s="127"/>
      <c r="N55" s="127"/>
      <c r="O55" s="127"/>
    </row>
    <row r="56" spans="1:15" ht="15.75" customHeight="1">
      <c r="A56" s="327">
        <v>10</v>
      </c>
      <c r="B56" s="146">
        <v>178026</v>
      </c>
      <c r="C56" s="146">
        <v>261312</v>
      </c>
      <c r="D56" s="146" t="s">
        <v>194</v>
      </c>
      <c r="E56" s="146">
        <v>211545</v>
      </c>
      <c r="F56" s="146">
        <v>316173</v>
      </c>
      <c r="G56" s="146" t="s">
        <v>194</v>
      </c>
      <c r="I56"/>
      <c r="J56"/>
      <c r="L56" s="127"/>
      <c r="M56" s="127"/>
      <c r="N56" s="127"/>
      <c r="O56" s="127"/>
    </row>
    <row r="57" spans="1:15" ht="15.75" customHeight="1">
      <c r="A57" s="327">
        <v>12</v>
      </c>
      <c r="B57" s="146">
        <v>167083</v>
      </c>
      <c r="C57" s="146">
        <v>259887</v>
      </c>
      <c r="D57" s="146" t="s">
        <v>194</v>
      </c>
      <c r="E57" s="146">
        <v>200103</v>
      </c>
      <c r="F57" s="146">
        <v>314617</v>
      </c>
      <c r="G57" s="146" t="s">
        <v>194</v>
      </c>
      <c r="I57"/>
      <c r="J57"/>
      <c r="L57" s="127"/>
      <c r="M57" s="127"/>
      <c r="N57" s="127"/>
      <c r="O57" s="127"/>
    </row>
    <row r="58" spans="1:15" ht="15.75" customHeight="1">
      <c r="A58" s="327">
        <v>14</v>
      </c>
      <c r="B58" s="146">
        <v>212925</v>
      </c>
      <c r="C58" s="146">
        <v>263879</v>
      </c>
      <c r="D58" s="146" t="s">
        <v>194</v>
      </c>
      <c r="E58" s="146">
        <v>222604</v>
      </c>
      <c r="F58" s="146">
        <v>319000</v>
      </c>
      <c r="G58" s="146" t="s">
        <v>194</v>
      </c>
      <c r="I58"/>
      <c r="J58"/>
      <c r="L58" s="127"/>
      <c r="M58" s="127"/>
      <c r="N58" s="127"/>
      <c r="O58" s="127"/>
    </row>
    <row r="59" spans="1:15" ht="15.75" customHeight="1">
      <c r="A59" s="327">
        <v>16</v>
      </c>
      <c r="B59" s="146">
        <v>203805</v>
      </c>
      <c r="C59" s="146">
        <v>253187</v>
      </c>
      <c r="D59" s="146" t="s">
        <v>194</v>
      </c>
      <c r="E59" s="146">
        <v>239647</v>
      </c>
      <c r="F59" s="146">
        <v>307309</v>
      </c>
      <c r="G59" s="146" t="s">
        <v>194</v>
      </c>
      <c r="I59"/>
      <c r="J59"/>
      <c r="L59" s="127"/>
      <c r="M59" s="127"/>
      <c r="N59" s="127"/>
      <c r="O59" s="127"/>
    </row>
    <row r="60" spans="1:15" ht="15.75" customHeight="1">
      <c r="A60" s="327">
        <v>18</v>
      </c>
      <c r="B60" s="146">
        <v>245393</v>
      </c>
      <c r="C60" s="146" t="s">
        <v>194</v>
      </c>
      <c r="D60" s="146" t="s">
        <v>194</v>
      </c>
      <c r="E60" s="146">
        <v>281974</v>
      </c>
      <c r="F60" s="146" t="s">
        <v>194</v>
      </c>
      <c r="G60" s="146" t="s">
        <v>194</v>
      </c>
      <c r="H60" s="75"/>
      <c r="I60"/>
      <c r="J60"/>
      <c r="L60" s="127"/>
      <c r="M60" s="127"/>
      <c r="N60" s="127"/>
      <c r="O60" s="127"/>
    </row>
    <row r="61" spans="1:15" ht="15.75" customHeight="1">
      <c r="A61" s="327">
        <v>20</v>
      </c>
      <c r="B61" s="146">
        <v>228856</v>
      </c>
      <c r="C61" s="146">
        <v>282554</v>
      </c>
      <c r="D61" s="146">
        <v>342856</v>
      </c>
      <c r="E61" s="146">
        <v>264684</v>
      </c>
      <c r="F61" s="146">
        <v>339344</v>
      </c>
      <c r="G61" s="146" t="s">
        <v>194</v>
      </c>
      <c r="H61" s="75"/>
      <c r="I61" s="323"/>
      <c r="J61" s="323"/>
      <c r="K61" s="127"/>
      <c r="L61" s="127"/>
      <c r="M61" s="127"/>
      <c r="N61" s="127"/>
      <c r="O61" s="127"/>
    </row>
    <row r="62" spans="1:15" ht="15.75" customHeight="1">
      <c r="A62" s="327">
        <v>22</v>
      </c>
      <c r="B62" s="146">
        <v>242354</v>
      </c>
      <c r="C62" s="146">
        <v>298378</v>
      </c>
      <c r="D62" s="146">
        <v>322328</v>
      </c>
      <c r="E62" s="146">
        <v>278796</v>
      </c>
      <c r="F62" s="146">
        <v>356607</v>
      </c>
      <c r="G62" s="146" t="s">
        <v>194</v>
      </c>
      <c r="H62" s="75"/>
      <c r="I62" s="323"/>
      <c r="J62" s="323"/>
      <c r="K62" s="127"/>
      <c r="L62" s="127"/>
      <c r="M62" s="127"/>
      <c r="N62" s="127"/>
      <c r="O62" s="127"/>
    </row>
    <row r="63" spans="1:15" ht="15.75" customHeight="1">
      <c r="A63" s="327">
        <v>24</v>
      </c>
      <c r="B63" s="146">
        <v>228856</v>
      </c>
      <c r="C63" s="146">
        <v>282554</v>
      </c>
      <c r="D63" s="146">
        <v>306788</v>
      </c>
      <c r="E63" s="146">
        <v>264684</v>
      </c>
      <c r="F63" s="146">
        <v>339344</v>
      </c>
      <c r="G63" s="146" t="s">
        <v>194</v>
      </c>
      <c r="H63" s="75"/>
      <c r="I63" s="323"/>
      <c r="J63" s="323"/>
      <c r="K63" s="127"/>
      <c r="L63" s="127"/>
      <c r="M63" s="127"/>
      <c r="N63" s="127"/>
      <c r="O63" s="127"/>
    </row>
    <row r="64" spans="1:15" ht="15.75" customHeight="1">
      <c r="A64" s="327" t="s">
        <v>343</v>
      </c>
      <c r="B64" s="146">
        <v>220587</v>
      </c>
      <c r="C64" s="146">
        <v>272860</v>
      </c>
      <c r="D64" s="146">
        <v>322329</v>
      </c>
      <c r="E64" s="146">
        <v>256040</v>
      </c>
      <c r="F64" s="146">
        <v>328769</v>
      </c>
      <c r="G64" s="146" t="s">
        <v>194</v>
      </c>
      <c r="H64" s="75"/>
      <c r="I64" s="323"/>
      <c r="J64" s="323"/>
      <c r="K64" s="127"/>
      <c r="L64" s="127"/>
      <c r="M64" s="127"/>
      <c r="N64" s="127"/>
      <c r="O64" s="127"/>
    </row>
    <row r="65" spans="1:15" ht="14.25">
      <c r="A65" s="110" t="s">
        <v>250</v>
      </c>
      <c r="K65" s="127"/>
      <c r="L65" s="127"/>
      <c r="M65" s="127"/>
      <c r="N65" s="127"/>
      <c r="O65" s="127"/>
    </row>
    <row r="66" spans="1:15" ht="15" customHeight="1">
      <c r="A66" s="198" t="s">
        <v>336</v>
      </c>
      <c r="B66" s="38"/>
      <c r="C66" s="38"/>
      <c r="D66" s="38"/>
      <c r="K66" s="127"/>
      <c r="L66" s="127"/>
      <c r="M66" s="127"/>
      <c r="N66" s="127"/>
      <c r="O66" s="127"/>
    </row>
    <row r="67" spans="1:15" ht="15" customHeight="1">
      <c r="A67" s="586" t="s">
        <v>649</v>
      </c>
      <c r="B67" s="586"/>
      <c r="C67" s="586"/>
      <c r="D67" s="586"/>
      <c r="E67" s="586"/>
      <c r="F67" s="586"/>
      <c r="G67" s="319"/>
      <c r="H67" s="39"/>
      <c r="K67" s="127"/>
      <c r="L67" s="127"/>
      <c r="M67" s="127"/>
      <c r="N67" s="127"/>
      <c r="O67" s="127"/>
    </row>
    <row r="68" spans="1:15" ht="15" customHeight="1">
      <c r="A68" s="586" t="s">
        <v>641</v>
      </c>
      <c r="B68" s="586"/>
      <c r="C68" s="586"/>
      <c r="D68" s="586"/>
      <c r="E68" s="586"/>
      <c r="F68" s="586"/>
      <c r="G68" s="586"/>
      <c r="H68" s="586"/>
      <c r="K68" s="127"/>
      <c r="L68" s="127"/>
      <c r="M68" s="127"/>
      <c r="N68" s="127"/>
      <c r="O68" s="127"/>
    </row>
    <row r="69" spans="1:15" ht="15" customHeight="1">
      <c r="A69" s="586" t="s">
        <v>642</v>
      </c>
      <c r="B69" s="586"/>
      <c r="C69" s="586"/>
      <c r="D69" s="586"/>
      <c r="E69" s="586"/>
      <c r="F69" s="586"/>
      <c r="G69" s="319"/>
      <c r="H69" s="39"/>
      <c r="I69" s="40"/>
      <c r="J69" s="40"/>
      <c r="K69" s="127"/>
      <c r="L69" s="127"/>
      <c r="M69" s="127"/>
      <c r="N69" s="127"/>
      <c r="O69" s="127"/>
    </row>
    <row r="70" spans="1:15" ht="16.5" customHeight="1">
      <c r="A70" s="586" t="s">
        <v>643</v>
      </c>
      <c r="B70" s="586"/>
      <c r="C70" s="586"/>
      <c r="D70" s="586"/>
      <c r="E70" s="586"/>
      <c r="F70" s="586"/>
      <c r="G70" s="586"/>
      <c r="H70" s="586"/>
      <c r="I70" s="586"/>
      <c r="J70" s="319"/>
      <c r="K70" s="127"/>
      <c r="L70" s="127"/>
      <c r="M70" s="127"/>
      <c r="N70" s="127"/>
      <c r="O70" s="127"/>
    </row>
    <row r="71" spans="1:15" ht="16.5" customHeight="1">
      <c r="A71" s="586" t="s">
        <v>644</v>
      </c>
      <c r="B71" s="586"/>
      <c r="C71" s="586"/>
      <c r="D71" s="586"/>
      <c r="E71" s="586"/>
      <c r="F71" s="586"/>
      <c r="G71" s="586"/>
      <c r="H71" s="586"/>
      <c r="I71" s="586"/>
      <c r="J71" s="319"/>
      <c r="K71" s="127"/>
      <c r="L71" s="127"/>
      <c r="M71" s="127"/>
      <c r="N71" s="127"/>
      <c r="O71" s="127"/>
    </row>
    <row r="72" spans="1:15" ht="18.75" customHeight="1">
      <c r="A72" s="586" t="s">
        <v>645</v>
      </c>
      <c r="B72" s="586"/>
      <c r="C72" s="586"/>
      <c r="D72" s="586"/>
      <c r="E72" s="586"/>
      <c r="F72" s="586"/>
      <c r="G72" s="586"/>
      <c r="H72" s="586"/>
      <c r="I72" s="586"/>
      <c r="J72" s="319"/>
      <c r="K72" s="127"/>
      <c r="L72" s="127"/>
      <c r="M72" s="127"/>
      <c r="N72" s="127"/>
      <c r="O72" s="127"/>
    </row>
    <row r="73" spans="1:15" ht="18.75" customHeight="1">
      <c r="A73" s="109" t="s">
        <v>650</v>
      </c>
      <c r="B73" s="319"/>
      <c r="C73" s="319"/>
      <c r="D73" s="319"/>
      <c r="E73" s="319"/>
      <c r="F73" s="319"/>
      <c r="G73" s="319"/>
      <c r="H73" s="319"/>
      <c r="I73" s="319"/>
      <c r="J73" s="319"/>
      <c r="K73" s="127"/>
      <c r="L73" s="127"/>
      <c r="M73" s="127"/>
      <c r="N73" s="127"/>
      <c r="O73" s="127"/>
    </row>
    <row r="74" spans="1:15" ht="20.25" customHeight="1">
      <c r="A74" s="595" t="s">
        <v>651</v>
      </c>
      <c r="B74" s="595"/>
      <c r="C74" s="595"/>
      <c r="D74" s="595"/>
      <c r="E74" s="595"/>
      <c r="F74" s="595"/>
      <c r="G74" s="595"/>
      <c r="H74" s="595"/>
      <c r="I74" s="595"/>
      <c r="J74" s="318"/>
      <c r="K74" s="127"/>
      <c r="L74" s="127"/>
      <c r="M74" s="127"/>
      <c r="N74" s="127"/>
      <c r="O74" s="127"/>
    </row>
    <row r="75" spans="1:15" ht="20.25" customHeight="1">
      <c r="A75" s="198" t="s">
        <v>652</v>
      </c>
      <c r="B75" s="198"/>
      <c r="C75" s="318"/>
      <c r="D75" s="318"/>
      <c r="E75" s="318"/>
      <c r="F75" s="318"/>
      <c r="G75" s="318"/>
      <c r="H75" s="318"/>
      <c r="I75" s="318"/>
      <c r="J75" s="318"/>
      <c r="K75" s="127"/>
      <c r="L75" s="127"/>
      <c r="M75" s="127"/>
      <c r="N75" s="127"/>
      <c r="O75" s="127"/>
    </row>
    <row r="76" spans="1:15" ht="18.75" customHeight="1">
      <c r="A76" s="109" t="s">
        <v>653</v>
      </c>
      <c r="B76" s="319"/>
      <c r="C76" s="319"/>
      <c r="D76" s="319"/>
      <c r="E76" s="319"/>
      <c r="F76" s="319"/>
      <c r="G76" s="319"/>
      <c r="H76" s="319"/>
      <c r="I76" s="319"/>
      <c r="J76" s="319"/>
      <c r="K76" s="127"/>
      <c r="L76" s="127"/>
      <c r="M76" s="127"/>
      <c r="N76" s="127"/>
      <c r="O76" s="127"/>
    </row>
    <row r="77" spans="1:15" ht="15" customHeight="1">
      <c r="A77" s="592" t="s">
        <v>218</v>
      </c>
      <c r="B77" s="592"/>
      <c r="C77" s="592"/>
      <c r="D77" s="592"/>
      <c r="E77" s="592"/>
      <c r="F77" s="592"/>
      <c r="G77" s="592"/>
      <c r="H77" s="592"/>
      <c r="I77" s="592"/>
      <c r="J77" s="310"/>
      <c r="K77" s="127"/>
      <c r="L77" s="127"/>
      <c r="M77" s="127"/>
      <c r="N77" s="127"/>
      <c r="O77" s="127"/>
    </row>
    <row r="78" spans="1:15" ht="15" customHeight="1">
      <c r="A78" s="549" t="s">
        <v>293</v>
      </c>
      <c r="B78" s="550"/>
      <c r="C78" s="550"/>
      <c r="D78" s="550"/>
      <c r="E78" s="550"/>
      <c r="F78" s="550"/>
      <c r="G78" s="550"/>
      <c r="H78" s="550"/>
      <c r="I78" s="550"/>
      <c r="J78" s="551"/>
      <c r="K78" s="127"/>
      <c r="L78" s="127"/>
      <c r="M78" s="127"/>
      <c r="N78" s="127"/>
      <c r="O78" s="127"/>
    </row>
    <row r="79" spans="1:15" ht="42.75" customHeight="1">
      <c r="A79" s="561" t="s">
        <v>531</v>
      </c>
      <c r="B79" s="563"/>
      <c r="C79" s="472" t="s">
        <v>530</v>
      </c>
      <c r="D79" s="473"/>
      <c r="E79" s="561" t="s">
        <v>535</v>
      </c>
      <c r="F79" s="563"/>
      <c r="G79" s="561" t="s">
        <v>427</v>
      </c>
      <c r="H79" s="563"/>
      <c r="I79" s="561" t="s">
        <v>441</v>
      </c>
      <c r="J79" s="563"/>
      <c r="L79" s="127"/>
      <c r="M79" s="127"/>
      <c r="N79" s="127"/>
      <c r="O79" s="127"/>
    </row>
    <row r="80" spans="1:15" ht="14.25">
      <c r="A80" s="328" t="s">
        <v>328</v>
      </c>
      <c r="B80" s="328" t="s">
        <v>647</v>
      </c>
      <c r="C80" s="328" t="s">
        <v>328</v>
      </c>
      <c r="D80" s="328" t="s">
        <v>647</v>
      </c>
      <c r="E80" s="328" t="s">
        <v>328</v>
      </c>
      <c r="F80" s="328" t="s">
        <v>647</v>
      </c>
      <c r="G80" s="328" t="s">
        <v>328</v>
      </c>
      <c r="H80" s="328" t="s">
        <v>647</v>
      </c>
      <c r="I80" s="328" t="s">
        <v>328</v>
      </c>
      <c r="J80" s="328" t="s">
        <v>647</v>
      </c>
      <c r="L80" s="127"/>
      <c r="M80" s="127"/>
      <c r="N80" s="127"/>
      <c r="O80" s="127"/>
    </row>
    <row r="81" spans="1:15" ht="14.25">
      <c r="A81" s="327" t="s">
        <v>442</v>
      </c>
      <c r="B81" s="146">
        <v>200200</v>
      </c>
      <c r="C81" s="327" t="s">
        <v>442</v>
      </c>
      <c r="D81" s="146">
        <v>200200</v>
      </c>
      <c r="E81" s="327" t="s">
        <v>442</v>
      </c>
      <c r="F81" s="146">
        <v>305000</v>
      </c>
      <c r="G81" s="146" t="s">
        <v>443</v>
      </c>
      <c r="H81" s="146" t="s">
        <v>194</v>
      </c>
      <c r="I81" s="146"/>
      <c r="J81" s="146"/>
      <c r="L81" s="127"/>
      <c r="M81" s="127"/>
      <c r="N81" s="127"/>
      <c r="O81" s="127"/>
    </row>
    <row r="82" spans="1:15" ht="14.25">
      <c r="A82" s="327" t="s">
        <v>516</v>
      </c>
      <c r="B82" s="146">
        <v>204600</v>
      </c>
      <c r="C82" s="327" t="s">
        <v>516</v>
      </c>
      <c r="D82" s="146">
        <v>204600</v>
      </c>
      <c r="E82" s="327" t="s">
        <v>447</v>
      </c>
      <c r="F82" s="146">
        <v>295000</v>
      </c>
      <c r="G82" s="146" t="s">
        <v>444</v>
      </c>
      <c r="H82" s="146" t="s">
        <v>194</v>
      </c>
      <c r="I82" s="146"/>
      <c r="J82" s="146"/>
      <c r="L82" s="127"/>
      <c r="M82" s="127"/>
      <c r="N82" s="127"/>
      <c r="O82" s="127"/>
    </row>
    <row r="83" spans="1:15" ht="14.25">
      <c r="A83" s="327"/>
      <c r="B83" s="138"/>
      <c r="C83" s="327" t="s">
        <v>532</v>
      </c>
      <c r="D83" s="146">
        <v>201800</v>
      </c>
      <c r="E83" s="327" t="s">
        <v>445</v>
      </c>
      <c r="F83" s="146">
        <v>293000</v>
      </c>
      <c r="G83" s="146"/>
      <c r="H83" s="146"/>
      <c r="I83" s="146" t="s">
        <v>449</v>
      </c>
      <c r="J83" s="146" t="s">
        <v>194</v>
      </c>
      <c r="L83" s="127"/>
      <c r="M83" s="127"/>
      <c r="N83" s="127"/>
      <c r="O83" s="127"/>
    </row>
    <row r="84" spans="1:15" ht="14.25">
      <c r="A84" s="110" t="s">
        <v>250</v>
      </c>
      <c r="E84" s="40"/>
      <c r="F84" s="40"/>
      <c r="G84" s="40"/>
      <c r="K84" s="127"/>
      <c r="L84" s="127"/>
      <c r="M84" s="127"/>
      <c r="N84" s="127"/>
      <c r="O84" s="127"/>
    </row>
    <row r="85" spans="1:15" ht="14.25">
      <c r="A85" s="198" t="s">
        <v>336</v>
      </c>
      <c r="E85" s="40"/>
      <c r="F85" s="40"/>
      <c r="G85" s="40"/>
      <c r="K85" s="127"/>
      <c r="L85" s="127"/>
      <c r="M85" s="127"/>
      <c r="N85" s="127"/>
      <c r="O85" s="127"/>
    </row>
    <row r="86" spans="1:15" ht="17.25" customHeight="1">
      <c r="A86" s="586" t="s">
        <v>655</v>
      </c>
      <c r="B86" s="586"/>
      <c r="C86" s="586"/>
      <c r="D86" s="586"/>
      <c r="E86" s="586"/>
      <c r="F86" s="586"/>
      <c r="G86" s="319"/>
      <c r="H86" s="201"/>
      <c r="I86" s="201"/>
      <c r="J86" s="201"/>
      <c r="K86" s="127"/>
      <c r="L86" s="127"/>
      <c r="M86" s="127"/>
      <c r="N86" s="127"/>
      <c r="O86" s="127"/>
    </row>
    <row r="87" spans="1:15" ht="17.25" customHeight="1">
      <c r="A87" s="109" t="s">
        <v>743</v>
      </c>
      <c r="B87" s="319"/>
      <c r="C87" s="319"/>
      <c r="D87" s="319"/>
      <c r="E87" s="319"/>
      <c r="F87" s="319"/>
      <c r="G87" s="319"/>
      <c r="H87" s="201"/>
      <c r="I87" s="201"/>
      <c r="J87" s="201"/>
      <c r="K87" s="127"/>
      <c r="L87" s="127"/>
      <c r="M87" s="127"/>
      <c r="N87" s="127"/>
      <c r="O87" s="127"/>
    </row>
    <row r="88" spans="1:15" ht="14.25">
      <c r="A88" s="592" t="s">
        <v>196</v>
      </c>
      <c r="B88" s="592"/>
      <c r="C88" s="592"/>
      <c r="D88" s="592"/>
      <c r="E88" s="592"/>
      <c r="F88" s="592"/>
      <c r="G88" s="310"/>
      <c r="H88" s="202"/>
      <c r="I88" s="202"/>
      <c r="J88" s="202"/>
      <c r="K88" s="127"/>
      <c r="L88" s="127"/>
      <c r="M88" s="127"/>
      <c r="N88" s="127"/>
      <c r="O88" s="127"/>
    </row>
    <row r="89" spans="1:15" ht="14.25">
      <c r="A89" s="549" t="s">
        <v>91</v>
      </c>
      <c r="B89" s="551"/>
      <c r="C89" s="549" t="s">
        <v>293</v>
      </c>
      <c r="D89" s="550"/>
      <c r="E89" s="550"/>
      <c r="F89" s="551"/>
      <c r="G89" s="136"/>
      <c r="H89" s="40"/>
      <c r="I89" s="40"/>
      <c r="J89" s="40"/>
      <c r="K89" s="127"/>
      <c r="L89" s="127"/>
      <c r="M89" s="127"/>
      <c r="N89" s="127"/>
      <c r="O89" s="127"/>
    </row>
    <row r="90" spans="1:15" ht="14.25" customHeight="1">
      <c r="A90" s="522" t="s">
        <v>246</v>
      </c>
      <c r="B90" s="522" t="s">
        <v>654</v>
      </c>
      <c r="C90" s="522" t="s">
        <v>661</v>
      </c>
      <c r="D90" s="525" t="s">
        <v>193</v>
      </c>
      <c r="E90" s="526"/>
      <c r="F90" s="479" t="s">
        <v>660</v>
      </c>
      <c r="G90" s="131"/>
      <c r="H90" s="40"/>
      <c r="I90" s="40"/>
      <c r="J90" s="40"/>
      <c r="K90" s="127"/>
      <c r="L90" s="127"/>
      <c r="M90" s="127"/>
      <c r="N90" s="127"/>
      <c r="O90" s="127"/>
    </row>
    <row r="91" spans="1:15" ht="14.25">
      <c r="A91" s="523"/>
      <c r="B91" s="523" t="s">
        <v>49</v>
      </c>
      <c r="C91" s="523"/>
      <c r="D91" s="532"/>
      <c r="E91" s="574"/>
      <c r="F91" s="591"/>
      <c r="G91" s="131"/>
      <c r="H91" s="40"/>
      <c r="I91" s="40"/>
      <c r="J91" s="40"/>
      <c r="K91" s="127"/>
      <c r="L91" s="127"/>
      <c r="M91" s="127"/>
      <c r="N91" s="127"/>
      <c r="O91" s="127"/>
    </row>
    <row r="92" spans="1:15" ht="14.25">
      <c r="A92" s="523"/>
      <c r="B92" s="523"/>
      <c r="C92" s="523"/>
      <c r="D92" s="532"/>
      <c r="E92" s="574"/>
      <c r="F92" s="591"/>
      <c r="G92" s="131"/>
      <c r="H92" s="40"/>
      <c r="I92" s="40"/>
      <c r="J92" s="40"/>
      <c r="K92" s="127"/>
      <c r="L92" s="127"/>
      <c r="M92" s="127"/>
      <c r="N92" s="127"/>
      <c r="O92" s="127"/>
    </row>
    <row r="93" spans="1:15" ht="14.25">
      <c r="A93" s="523"/>
      <c r="B93" s="523"/>
      <c r="C93" s="523"/>
      <c r="D93" s="532"/>
      <c r="E93" s="574"/>
      <c r="F93" s="591"/>
      <c r="G93" s="131"/>
      <c r="H93" s="40"/>
      <c r="I93" s="40"/>
      <c r="J93" s="40"/>
      <c r="K93" s="127"/>
      <c r="L93" s="127"/>
      <c r="M93" s="127"/>
      <c r="N93" s="127"/>
      <c r="O93" s="127"/>
    </row>
    <row r="94" spans="1:15" ht="14.25">
      <c r="A94" s="523"/>
      <c r="B94" s="523"/>
      <c r="C94" s="523"/>
      <c r="D94" s="527"/>
      <c r="E94" s="528"/>
      <c r="F94" s="480"/>
      <c r="G94" s="131"/>
      <c r="H94" s="40"/>
      <c r="I94" s="40"/>
      <c r="J94" s="40"/>
      <c r="K94" s="127"/>
      <c r="L94" s="127"/>
      <c r="M94" s="127"/>
      <c r="N94" s="127"/>
      <c r="O94" s="127"/>
    </row>
    <row r="95" spans="1:15" ht="14.25">
      <c r="A95" s="524"/>
      <c r="B95" s="524"/>
      <c r="C95" s="524"/>
      <c r="D95" s="561" t="s">
        <v>659</v>
      </c>
      <c r="E95" s="563"/>
      <c r="F95" s="326" t="s">
        <v>431</v>
      </c>
      <c r="G95" s="131"/>
      <c r="H95" s="40"/>
      <c r="I95" s="40"/>
      <c r="J95" s="40"/>
      <c r="K95" s="127"/>
      <c r="L95" s="127"/>
      <c r="M95" s="127"/>
      <c r="N95" s="127"/>
      <c r="O95" s="127"/>
    </row>
    <row r="96" spans="1:15" ht="14.25">
      <c r="A96" s="327">
        <v>16</v>
      </c>
      <c r="B96" s="327" t="s">
        <v>126</v>
      </c>
      <c r="C96" s="146">
        <v>263296</v>
      </c>
      <c r="D96" s="584" t="s">
        <v>194</v>
      </c>
      <c r="E96" s="585"/>
      <c r="F96" s="146" t="s">
        <v>194</v>
      </c>
      <c r="G96" s="323"/>
      <c r="H96" s="40"/>
      <c r="I96" s="40"/>
      <c r="J96" s="40"/>
      <c r="K96" s="127"/>
      <c r="L96" s="127"/>
      <c r="M96" s="127"/>
      <c r="N96" s="127"/>
      <c r="O96" s="127"/>
    </row>
    <row r="97" spans="1:15" ht="14.25">
      <c r="A97" s="558">
        <v>20</v>
      </c>
      <c r="B97" s="327">
        <v>62</v>
      </c>
      <c r="C97" s="146">
        <v>253560</v>
      </c>
      <c r="D97" s="584">
        <v>312300</v>
      </c>
      <c r="E97" s="585"/>
      <c r="F97" s="146" t="s">
        <v>194</v>
      </c>
      <c r="G97" s="323"/>
      <c r="H97" s="40"/>
      <c r="I97" s="40"/>
      <c r="J97" s="40"/>
      <c r="K97" s="127"/>
      <c r="L97" s="127"/>
      <c r="M97" s="127"/>
      <c r="N97" s="127"/>
      <c r="O97" s="127"/>
    </row>
    <row r="98" spans="1:15" ht="14.25">
      <c r="A98" s="593"/>
      <c r="B98" s="329">
        <v>85</v>
      </c>
      <c r="C98" s="146" t="s">
        <v>194</v>
      </c>
      <c r="D98" s="584" t="s">
        <v>194</v>
      </c>
      <c r="E98" s="585"/>
      <c r="F98" s="146" t="s">
        <v>194</v>
      </c>
      <c r="G98" s="323"/>
      <c r="H98" s="40"/>
      <c r="I98" s="40"/>
      <c r="J98" s="40"/>
      <c r="K98" s="127"/>
      <c r="L98" s="127"/>
      <c r="M98" s="127"/>
      <c r="N98" s="127"/>
      <c r="O98" s="127"/>
    </row>
    <row r="99" spans="1:15" ht="14.25">
      <c r="A99" s="559"/>
      <c r="B99" s="329">
        <v>145</v>
      </c>
      <c r="C99" s="146" t="s">
        <v>194</v>
      </c>
      <c r="D99" s="584" t="s">
        <v>194</v>
      </c>
      <c r="E99" s="585"/>
      <c r="F99" s="146" t="s">
        <v>194</v>
      </c>
      <c r="G99" s="323"/>
      <c r="H99" s="40"/>
      <c r="I99" s="40"/>
      <c r="J99" s="40"/>
      <c r="K99" s="127"/>
      <c r="L99" s="127"/>
      <c r="M99" s="127"/>
      <c r="N99" s="127"/>
      <c r="O99" s="127"/>
    </row>
    <row r="100" spans="1:10" ht="14.25">
      <c r="A100" s="110" t="s">
        <v>250</v>
      </c>
      <c r="E100" s="40"/>
      <c r="F100" s="40"/>
      <c r="G100" s="40"/>
      <c r="H100" s="40"/>
      <c r="I100" s="40"/>
      <c r="J100" s="40"/>
    </row>
    <row r="101" spans="1:11" ht="17.25" customHeight="1">
      <c r="A101" s="594" t="s">
        <v>662</v>
      </c>
      <c r="B101" s="594"/>
      <c r="C101" s="594"/>
      <c r="D101" s="594"/>
      <c r="E101" s="594"/>
      <c r="F101" s="594"/>
      <c r="G101" s="594"/>
      <c r="H101" s="594"/>
      <c r="I101" s="594"/>
      <c r="J101" s="594"/>
      <c r="K101" s="594"/>
    </row>
    <row r="102" spans="1:11" ht="17.25" customHeight="1">
      <c r="A102" s="475" t="s">
        <v>663</v>
      </c>
      <c r="B102" s="475"/>
      <c r="C102" s="475"/>
      <c r="D102" s="475"/>
      <c r="E102" s="475"/>
      <c r="F102" s="475"/>
      <c r="G102" s="475"/>
      <c r="H102" s="475"/>
      <c r="I102" s="475"/>
      <c r="J102" s="475"/>
      <c r="K102" s="475"/>
    </row>
    <row r="103" spans="1:11" ht="17.25" customHeight="1">
      <c r="A103" s="475" t="s">
        <v>664</v>
      </c>
      <c r="B103" s="475"/>
      <c r="C103" s="475"/>
      <c r="D103" s="475"/>
      <c r="E103" s="475"/>
      <c r="F103" s="475"/>
      <c r="G103" s="475"/>
      <c r="H103" s="475"/>
      <c r="I103" s="475"/>
      <c r="J103" s="475"/>
      <c r="K103" s="475"/>
    </row>
    <row r="104" spans="1:10" ht="17.25" customHeight="1">
      <c r="A104" s="198" t="s">
        <v>665</v>
      </c>
      <c r="E104" s="40"/>
      <c r="F104" s="40"/>
      <c r="G104" s="40"/>
      <c r="H104" s="40"/>
      <c r="I104" s="40"/>
      <c r="J104" s="40"/>
    </row>
    <row r="105" spans="1:11" ht="17.25" customHeight="1">
      <c r="A105" s="586" t="s">
        <v>666</v>
      </c>
      <c r="B105" s="586"/>
      <c r="C105" s="586"/>
      <c r="D105" s="586"/>
      <c r="E105" s="586"/>
      <c r="F105" s="586"/>
      <c r="G105" s="586"/>
      <c r="H105" s="586"/>
      <c r="I105" s="586"/>
      <c r="J105" s="586"/>
      <c r="K105" s="586"/>
    </row>
    <row r="106" spans="1:10" ht="17.25" customHeight="1">
      <c r="A106" s="586" t="s">
        <v>667</v>
      </c>
      <c r="B106" s="586"/>
      <c r="C106" s="586"/>
      <c r="D106" s="586"/>
      <c r="E106" s="586"/>
      <c r="F106" s="586"/>
      <c r="G106" s="586"/>
      <c r="H106" s="586"/>
      <c r="I106" s="586"/>
      <c r="J106" s="319"/>
    </row>
    <row r="107" spans="1:11" ht="17.25" customHeight="1">
      <c r="A107" s="586" t="s">
        <v>668</v>
      </c>
      <c r="B107" s="586"/>
      <c r="C107" s="586"/>
      <c r="D107" s="586"/>
      <c r="E107" s="586"/>
      <c r="F107" s="586"/>
      <c r="G107" s="586"/>
      <c r="H107" s="586"/>
      <c r="I107" s="586"/>
      <c r="J107" s="586"/>
      <c r="K107" s="586"/>
    </row>
    <row r="108" spans="1:11" ht="17.25" customHeight="1">
      <c r="A108" s="109" t="s">
        <v>669</v>
      </c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</row>
    <row r="109" spans="1:10" ht="14.25">
      <c r="A109" s="502">
        <v>17</v>
      </c>
      <c r="B109" s="502"/>
      <c r="C109" s="502"/>
      <c r="D109" s="502"/>
      <c r="E109" s="502"/>
      <c r="F109" s="502"/>
      <c r="G109" s="502"/>
      <c r="H109" s="502"/>
      <c r="I109" s="502"/>
      <c r="J109" s="320"/>
    </row>
  </sheetData>
  <sheetProtection/>
  <mergeCells count="55">
    <mergeCell ref="A38:K38"/>
    <mergeCell ref="A39:K39"/>
    <mergeCell ref="A44:K44"/>
    <mergeCell ref="A48:E48"/>
    <mergeCell ref="A42:J42"/>
    <mergeCell ref="B51:B52"/>
    <mergeCell ref="A49:A52"/>
    <mergeCell ref="B50:C50"/>
    <mergeCell ref="D50:D52"/>
    <mergeCell ref="E50:E52"/>
    <mergeCell ref="A74:I74"/>
    <mergeCell ref="A79:B79"/>
    <mergeCell ref="A86:F86"/>
    <mergeCell ref="A77:I77"/>
    <mergeCell ref="A78:J78"/>
    <mergeCell ref="C79:D79"/>
    <mergeCell ref="E79:F79"/>
    <mergeCell ref="G79:H79"/>
    <mergeCell ref="I79:J79"/>
    <mergeCell ref="A109:I109"/>
    <mergeCell ref="A97:A99"/>
    <mergeCell ref="A101:K101"/>
    <mergeCell ref="A102:K102"/>
    <mergeCell ref="A103:K103"/>
    <mergeCell ref="A105:K105"/>
    <mergeCell ref="A106:I106"/>
    <mergeCell ref="A107:K107"/>
    <mergeCell ref="D98:E98"/>
    <mergeCell ref="D99:E99"/>
    <mergeCell ref="F50:F52"/>
    <mergeCell ref="B49:G49"/>
    <mergeCell ref="A90:A95"/>
    <mergeCell ref="B90:B95"/>
    <mergeCell ref="C90:C95"/>
    <mergeCell ref="D90:E94"/>
    <mergeCell ref="F90:F94"/>
    <mergeCell ref="D95:E95"/>
    <mergeCell ref="A88:F88"/>
    <mergeCell ref="A72:I72"/>
    <mergeCell ref="D96:E96"/>
    <mergeCell ref="D97:E97"/>
    <mergeCell ref="A71:I71"/>
    <mergeCell ref="G50:G52"/>
    <mergeCell ref="A67:F67"/>
    <mergeCell ref="A68:H68"/>
    <mergeCell ref="A69:F69"/>
    <mergeCell ref="A70:I70"/>
    <mergeCell ref="A89:B89"/>
    <mergeCell ref="C89:F89"/>
    <mergeCell ref="A6:I6"/>
    <mergeCell ref="A8:H8"/>
    <mergeCell ref="A12:A13"/>
    <mergeCell ref="B12:B13"/>
    <mergeCell ref="A11:I11"/>
    <mergeCell ref="A10:I10"/>
  </mergeCells>
  <printOptions horizontalCentered="1"/>
  <pageMargins left="0.3937007874015748" right="0.31496062992125984" top="0.3937007874015748" bottom="0.5905511811023623" header="0.2755905511811024" footer="0.31496062992125984"/>
  <pageSetup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M96"/>
  <sheetViews>
    <sheetView view="pageBreakPreview" zoomScale="75" zoomScaleSheetLayoutView="75" zoomScalePageLayoutView="0" workbookViewId="0" topLeftCell="A19">
      <selection activeCell="B51" sqref="B51"/>
    </sheetView>
  </sheetViews>
  <sheetFormatPr defaultColWidth="12.625" defaultRowHeight="12.75"/>
  <cols>
    <col min="1" max="1" width="17.75390625" style="54" customWidth="1"/>
    <col min="2" max="2" width="23.875" style="54" customWidth="1"/>
    <col min="3" max="3" width="17.375" style="54" customWidth="1"/>
    <col min="4" max="4" width="16.75390625" style="54" customWidth="1"/>
    <col min="5" max="5" width="36.125" style="54" customWidth="1"/>
    <col min="6" max="6" width="19.875" style="54" customWidth="1"/>
    <col min="7" max="7" width="12.625" style="54" customWidth="1"/>
    <col min="8" max="8" width="16.375" style="54" customWidth="1"/>
    <col min="9" max="16384" width="12.625" style="54" customWidth="1"/>
  </cols>
  <sheetData>
    <row r="2" spans="5:6" ht="14.25">
      <c r="E2" s="410"/>
      <c r="F2" s="408" t="s">
        <v>823</v>
      </c>
    </row>
    <row r="3" spans="5:6" ht="14.25">
      <c r="E3" s="40"/>
      <c r="F3" s="421"/>
    </row>
    <row r="4" spans="1:6" ht="14.25">
      <c r="A4" s="422" t="s">
        <v>825</v>
      </c>
      <c r="B4" s="410"/>
      <c r="C4" s="410"/>
      <c r="D4" s="410"/>
      <c r="E4" s="410"/>
      <c r="F4" s="408"/>
    </row>
    <row r="5" spans="5:6" ht="14.25">
      <c r="E5" s="40"/>
      <c r="F5" s="421"/>
    </row>
    <row r="6" spans="1:6" ht="14.25">
      <c r="A6" s="607" t="s">
        <v>285</v>
      </c>
      <c r="B6" s="607"/>
      <c r="C6" s="607"/>
      <c r="D6" s="607"/>
      <c r="E6" s="203"/>
      <c r="F6" s="203"/>
    </row>
    <row r="7" spans="1:6" ht="16.5" customHeight="1">
      <c r="A7" s="565" t="s">
        <v>91</v>
      </c>
      <c r="B7" s="567"/>
      <c r="C7" s="565" t="s">
        <v>293</v>
      </c>
      <c r="D7" s="567"/>
      <c r="E7" s="35"/>
      <c r="F7" s="23"/>
    </row>
    <row r="8" spans="1:6" ht="22.5" customHeight="1">
      <c r="A8" s="522" t="s">
        <v>246</v>
      </c>
      <c r="B8" s="522" t="s">
        <v>173</v>
      </c>
      <c r="C8" s="525" t="s">
        <v>670</v>
      </c>
      <c r="D8" s="526"/>
      <c r="E8" s="85"/>
      <c r="F8" s="101"/>
    </row>
    <row r="9" spans="1:6" ht="22.5" customHeight="1">
      <c r="A9" s="523"/>
      <c r="B9" s="523"/>
      <c r="C9" s="527"/>
      <c r="D9" s="528"/>
      <c r="E9" s="85"/>
      <c r="F9" s="101"/>
    </row>
    <row r="10" spans="1:9" ht="14.25">
      <c r="A10" s="524"/>
      <c r="B10" s="524"/>
      <c r="C10" s="561" t="s">
        <v>180</v>
      </c>
      <c r="D10" s="563"/>
      <c r="E10" s="85"/>
      <c r="F10" s="101"/>
      <c r="I10" s="175"/>
    </row>
    <row r="11" spans="1:9" ht="21" customHeight="1">
      <c r="A11" s="522">
        <v>16</v>
      </c>
      <c r="B11" s="328" t="s">
        <v>262</v>
      </c>
      <c r="C11" s="436">
        <v>317617</v>
      </c>
      <c r="D11" s="437"/>
      <c r="E11" s="85"/>
      <c r="F11" s="101"/>
      <c r="I11" s="175"/>
    </row>
    <row r="12" spans="1:9" ht="21" customHeight="1">
      <c r="A12" s="523"/>
      <c r="B12" s="328" t="s">
        <v>504</v>
      </c>
      <c r="C12" s="436">
        <v>317617</v>
      </c>
      <c r="D12" s="437"/>
      <c r="E12" s="312"/>
      <c r="F12" s="101"/>
      <c r="I12" s="175"/>
    </row>
    <row r="13" spans="1:9" ht="21" customHeight="1">
      <c r="A13" s="524"/>
      <c r="B13" s="328" t="s">
        <v>501</v>
      </c>
      <c r="C13" s="436">
        <v>317617</v>
      </c>
      <c r="D13" s="437"/>
      <c r="E13" s="312"/>
      <c r="F13" s="101"/>
      <c r="I13" s="175"/>
    </row>
    <row r="14" spans="1:9" ht="21" customHeight="1">
      <c r="A14" s="600">
        <v>20</v>
      </c>
      <c r="B14" s="173" t="s">
        <v>378</v>
      </c>
      <c r="C14" s="436">
        <v>311545</v>
      </c>
      <c r="D14" s="437"/>
      <c r="E14" s="312"/>
      <c r="F14" s="163"/>
      <c r="G14" s="136"/>
      <c r="I14" s="175"/>
    </row>
    <row r="15" spans="1:9" ht="21" customHeight="1">
      <c r="A15" s="602"/>
      <c r="B15" s="173" t="s">
        <v>102</v>
      </c>
      <c r="C15" s="436">
        <v>311545</v>
      </c>
      <c r="D15" s="437"/>
      <c r="E15" s="312"/>
      <c r="F15" s="163"/>
      <c r="G15" s="136"/>
      <c r="I15" s="175"/>
    </row>
    <row r="16" spans="1:9" ht="21" customHeight="1">
      <c r="A16" s="602"/>
      <c r="B16" s="173" t="s">
        <v>497</v>
      </c>
      <c r="C16" s="436">
        <v>311545</v>
      </c>
      <c r="D16" s="437"/>
      <c r="E16" s="312"/>
      <c r="F16" s="163"/>
      <c r="G16" s="136"/>
      <c r="I16" s="175"/>
    </row>
    <row r="17" spans="1:9" ht="21" customHeight="1">
      <c r="A17" s="601"/>
      <c r="B17" s="173" t="s">
        <v>379</v>
      </c>
      <c r="C17" s="436">
        <v>311545</v>
      </c>
      <c r="D17" s="437"/>
      <c r="E17" s="312"/>
      <c r="F17" s="163"/>
      <c r="G17" s="163"/>
      <c r="I17" s="175"/>
    </row>
    <row r="18" spans="1:9" ht="21" customHeight="1">
      <c r="A18" s="600">
        <v>22</v>
      </c>
      <c r="B18" s="173" t="s">
        <v>380</v>
      </c>
      <c r="C18" s="436">
        <v>311112</v>
      </c>
      <c r="D18" s="437"/>
      <c r="E18" s="312"/>
      <c r="F18" s="163"/>
      <c r="G18" s="163"/>
      <c r="I18" s="175"/>
    </row>
    <row r="19" spans="1:9" ht="21" customHeight="1">
      <c r="A19" s="601"/>
      <c r="B19" s="173" t="s">
        <v>220</v>
      </c>
      <c r="C19" s="436">
        <v>311112</v>
      </c>
      <c r="D19" s="437"/>
      <c r="E19" s="312"/>
      <c r="F19" s="163"/>
      <c r="G19" s="163"/>
      <c r="I19" s="175"/>
    </row>
    <row r="20" spans="1:9" ht="21" customHeight="1">
      <c r="A20" s="600">
        <v>24</v>
      </c>
      <c r="B20" s="173" t="s">
        <v>498</v>
      </c>
      <c r="C20" s="436">
        <v>313569</v>
      </c>
      <c r="D20" s="437"/>
      <c r="E20" s="312"/>
      <c r="F20" s="163"/>
      <c r="G20" s="23"/>
      <c r="I20" s="175"/>
    </row>
    <row r="21" spans="1:9" ht="21" customHeight="1">
      <c r="A21" s="602"/>
      <c r="B21" s="173" t="s">
        <v>499</v>
      </c>
      <c r="C21" s="436">
        <v>313569</v>
      </c>
      <c r="D21" s="437"/>
      <c r="E21" s="312"/>
      <c r="F21" s="163"/>
      <c r="G21" s="204"/>
      <c r="I21" s="175"/>
    </row>
    <row r="22" spans="1:9" ht="21" customHeight="1">
      <c r="A22" s="602"/>
      <c r="B22" s="173" t="s">
        <v>500</v>
      </c>
      <c r="C22" s="436">
        <v>313569</v>
      </c>
      <c r="D22" s="437"/>
      <c r="E22" s="312"/>
      <c r="F22" s="163"/>
      <c r="G22" s="204"/>
      <c r="I22" s="175"/>
    </row>
    <row r="23" spans="1:9" ht="21" customHeight="1">
      <c r="A23" s="601"/>
      <c r="B23" s="173" t="s">
        <v>379</v>
      </c>
      <c r="C23" s="436">
        <v>313569</v>
      </c>
      <c r="D23" s="437"/>
      <c r="E23" s="312"/>
      <c r="F23" s="163"/>
      <c r="G23" s="204"/>
      <c r="I23" s="175"/>
    </row>
    <row r="24" spans="1:9" ht="21" customHeight="1">
      <c r="A24" s="600">
        <v>27</v>
      </c>
      <c r="B24" s="173" t="s">
        <v>384</v>
      </c>
      <c r="C24" s="436">
        <v>354772</v>
      </c>
      <c r="D24" s="437"/>
      <c r="E24" s="312"/>
      <c r="F24" s="163"/>
      <c r="G24" s="204"/>
      <c r="I24" s="175"/>
    </row>
    <row r="25" spans="1:9" ht="21" customHeight="1">
      <c r="A25" s="601"/>
      <c r="B25" s="173" t="s">
        <v>382</v>
      </c>
      <c r="C25" s="436">
        <v>354772</v>
      </c>
      <c r="D25" s="437"/>
      <c r="E25" s="312"/>
      <c r="F25" s="163"/>
      <c r="G25" s="204"/>
      <c r="I25" s="175"/>
    </row>
    <row r="26" spans="1:9" ht="21" customHeight="1">
      <c r="A26" s="600">
        <v>30</v>
      </c>
      <c r="B26" s="173" t="s">
        <v>385</v>
      </c>
      <c r="C26" s="436">
        <v>354772</v>
      </c>
      <c r="D26" s="437"/>
      <c r="E26" s="312"/>
      <c r="F26" s="163"/>
      <c r="G26" s="204"/>
      <c r="I26" s="175"/>
    </row>
    <row r="27" spans="1:9" ht="21" customHeight="1">
      <c r="A27" s="601"/>
      <c r="B27" s="173" t="s">
        <v>220</v>
      </c>
      <c r="C27" s="436">
        <v>354772</v>
      </c>
      <c r="D27" s="437"/>
      <c r="E27" s="312"/>
      <c r="F27" s="163"/>
      <c r="G27" s="102"/>
      <c r="H27" s="175"/>
      <c r="I27" s="102"/>
    </row>
    <row r="28" spans="1:6" ht="15.75" customHeight="1">
      <c r="A28" s="170" t="s">
        <v>250</v>
      </c>
      <c r="F28" s="170" t="s">
        <v>245</v>
      </c>
    </row>
    <row r="29" ht="15.75" customHeight="1">
      <c r="A29" s="110" t="s">
        <v>336</v>
      </c>
    </row>
    <row r="30" ht="15.75" customHeight="1">
      <c r="A30" s="170" t="s">
        <v>671</v>
      </c>
    </row>
    <row r="31" ht="15.75" customHeight="1">
      <c r="A31" s="170" t="s">
        <v>672</v>
      </c>
    </row>
    <row r="32" ht="15.75" customHeight="1"/>
    <row r="33" ht="14.25">
      <c r="B33" s="170" t="s">
        <v>245</v>
      </c>
    </row>
    <row r="34" spans="1:2" ht="18.75" customHeight="1">
      <c r="A34" s="606" t="s">
        <v>154</v>
      </c>
      <c r="B34" s="606"/>
    </row>
    <row r="35" spans="1:2" ht="20.25" customHeight="1">
      <c r="A35" s="603" t="s">
        <v>604</v>
      </c>
      <c r="B35" s="603" t="s">
        <v>673</v>
      </c>
    </row>
    <row r="36" spans="1:2" ht="20.25" customHeight="1">
      <c r="A36" s="604"/>
      <c r="B36" s="604"/>
    </row>
    <row r="37" spans="1:2" ht="20.25" customHeight="1">
      <c r="A37" s="604"/>
      <c r="B37" s="604"/>
    </row>
    <row r="38" spans="1:2" ht="20.25" customHeight="1">
      <c r="A38" s="605"/>
      <c r="B38" s="605"/>
    </row>
    <row r="39" spans="1:2" ht="14.25">
      <c r="A39" s="603" t="s">
        <v>219</v>
      </c>
      <c r="B39" s="441">
        <v>463109</v>
      </c>
    </row>
    <row r="40" spans="1:2" ht="14.25">
      <c r="A40" s="605"/>
      <c r="B40" s="442"/>
    </row>
    <row r="41" spans="1:2" ht="14.25">
      <c r="A41" s="97"/>
      <c r="B41" s="36"/>
    </row>
    <row r="42" ht="14.25">
      <c r="B42" s="170"/>
    </row>
    <row r="43" spans="1:13" s="40" customFormat="1" ht="14.25">
      <c r="A43" s="205" t="s">
        <v>53</v>
      </c>
      <c r="B43" s="205"/>
      <c r="C43" s="205"/>
      <c r="D43" s="205"/>
      <c r="E43" s="205"/>
      <c r="F43" s="205"/>
      <c r="G43" s="205"/>
      <c r="H43" s="332"/>
      <c r="I43" s="332"/>
      <c r="M43" s="54"/>
    </row>
    <row r="44" spans="1:13" s="40" customFormat="1" ht="34.5" customHeight="1">
      <c r="A44" s="326" t="s">
        <v>604</v>
      </c>
      <c r="B44" s="326" t="s">
        <v>293</v>
      </c>
      <c r="C44" s="205"/>
      <c r="D44" s="205"/>
      <c r="E44" s="205"/>
      <c r="F44" s="205"/>
      <c r="G44" s="150"/>
      <c r="M44" s="54"/>
    </row>
    <row r="45" spans="1:7" s="40" customFormat="1" ht="16.5" customHeight="1">
      <c r="A45" s="140" t="s">
        <v>190</v>
      </c>
      <c r="B45" s="146">
        <v>366344</v>
      </c>
      <c r="C45" s="205"/>
      <c r="D45" s="325"/>
      <c r="F45" s="206"/>
      <c r="G45" s="150"/>
    </row>
    <row r="46" spans="1:7" s="40" customFormat="1" ht="16.5" customHeight="1">
      <c r="A46" s="140" t="s">
        <v>350</v>
      </c>
      <c r="B46" s="146">
        <v>335926</v>
      </c>
      <c r="C46" s="205"/>
      <c r="D46" s="325"/>
      <c r="F46" s="206"/>
      <c r="G46" s="150"/>
    </row>
    <row r="47" spans="1:7" s="40" customFormat="1" ht="16.5" customHeight="1">
      <c r="A47" s="140" t="s">
        <v>351</v>
      </c>
      <c r="B47" s="146">
        <v>331497</v>
      </c>
      <c r="C47" s="205"/>
      <c r="D47" s="325"/>
      <c r="F47" s="207"/>
      <c r="G47" s="150"/>
    </row>
    <row r="48" spans="1:7" s="40" customFormat="1" ht="16.5" customHeight="1">
      <c r="A48" s="140">
        <v>24</v>
      </c>
      <c r="B48" s="146">
        <v>335926</v>
      </c>
      <c r="C48" s="205"/>
      <c r="D48" s="325"/>
      <c r="F48" s="207"/>
      <c r="G48" s="150"/>
    </row>
    <row r="49" spans="1:7" s="40" customFormat="1" ht="16.5" customHeight="1">
      <c r="A49" s="140">
        <v>27</v>
      </c>
      <c r="B49" s="146">
        <v>339322</v>
      </c>
      <c r="C49" s="205"/>
      <c r="D49" s="325"/>
      <c r="F49" s="207"/>
      <c r="G49" s="150"/>
    </row>
    <row r="50" spans="1:6" s="40" customFormat="1" ht="16.5" customHeight="1">
      <c r="A50" s="140">
        <v>30</v>
      </c>
      <c r="B50" s="146">
        <v>344639</v>
      </c>
      <c r="C50" s="205"/>
      <c r="D50" s="325"/>
      <c r="F50" s="207"/>
    </row>
    <row r="51" s="40" customFormat="1" ht="14.25">
      <c r="A51" s="40" t="s">
        <v>250</v>
      </c>
    </row>
    <row r="52" s="40" customFormat="1" ht="14.25">
      <c r="A52" s="40" t="s">
        <v>94</v>
      </c>
    </row>
    <row r="53" s="40" customFormat="1" ht="14.25">
      <c r="A53" s="40" t="s">
        <v>674</v>
      </c>
    </row>
    <row r="54" s="40" customFormat="1" ht="14.25">
      <c r="A54" s="40" t="s">
        <v>95</v>
      </c>
    </row>
    <row r="55" s="40" customFormat="1" ht="14.25">
      <c r="A55" s="40" t="s">
        <v>96</v>
      </c>
    </row>
    <row r="56" s="40" customFormat="1" ht="14.25">
      <c r="A56" s="40" t="s">
        <v>97</v>
      </c>
    </row>
    <row r="57" s="40" customFormat="1" ht="14.25">
      <c r="C57" s="40" t="s">
        <v>98</v>
      </c>
    </row>
    <row r="58" spans="2:3" s="40" customFormat="1" ht="14.25">
      <c r="B58" s="242"/>
      <c r="C58" s="242" t="s">
        <v>99</v>
      </c>
    </row>
    <row r="59" spans="2:3" s="40" customFormat="1" ht="14.25">
      <c r="B59" s="171"/>
      <c r="C59" s="242" t="s">
        <v>100</v>
      </c>
    </row>
    <row r="60" s="40" customFormat="1" ht="14.25">
      <c r="A60" s="110" t="s">
        <v>19</v>
      </c>
    </row>
    <row r="61" s="40" customFormat="1" ht="14.25">
      <c r="A61" s="40" t="s">
        <v>675</v>
      </c>
    </row>
    <row r="62" s="40" customFormat="1" ht="14.25"/>
    <row r="63" spans="1:6" ht="14.25">
      <c r="A63" s="40"/>
      <c r="B63" s="40"/>
      <c r="C63" s="40"/>
      <c r="D63" s="40"/>
      <c r="E63" s="40"/>
      <c r="F63" s="40"/>
    </row>
    <row r="64" spans="1:6" ht="96" customHeight="1">
      <c r="A64" s="608">
        <v>18</v>
      </c>
      <c r="B64" s="608"/>
      <c r="C64" s="608"/>
      <c r="D64" s="608"/>
      <c r="E64" s="608"/>
      <c r="F64" s="608"/>
    </row>
    <row r="65" ht="14.25">
      <c r="A65" s="170"/>
    </row>
    <row r="66" ht="14.25">
      <c r="A66" s="170"/>
    </row>
    <row r="67" ht="14.25">
      <c r="A67" s="170"/>
    </row>
    <row r="68" ht="14.25">
      <c r="A68" s="170"/>
    </row>
    <row r="69" ht="14.25">
      <c r="A69" s="170"/>
    </row>
    <row r="70" ht="14.25">
      <c r="A70" s="170"/>
    </row>
    <row r="71" ht="14.25">
      <c r="A71" s="170"/>
    </row>
    <row r="72" ht="14.25">
      <c r="A72" s="170"/>
    </row>
    <row r="73" ht="14.25">
      <c r="A73" s="170"/>
    </row>
    <row r="74" ht="14.25">
      <c r="A74" s="170"/>
    </row>
    <row r="75" ht="14.25">
      <c r="A75" s="170"/>
    </row>
    <row r="76" ht="14.25">
      <c r="A76" s="170"/>
    </row>
    <row r="77" ht="14.25">
      <c r="A77" s="170"/>
    </row>
    <row r="78" ht="14.25">
      <c r="A78" s="170"/>
    </row>
    <row r="79" ht="14.25">
      <c r="A79" s="170"/>
    </row>
    <row r="80" ht="14.25">
      <c r="A80" s="170"/>
    </row>
    <row r="81" ht="14.25">
      <c r="A81" s="170"/>
    </row>
    <row r="82" ht="14.25">
      <c r="A82" s="170"/>
    </row>
    <row r="83" ht="14.25">
      <c r="A83" s="170"/>
    </row>
    <row r="84" ht="14.25">
      <c r="A84" s="170"/>
    </row>
    <row r="85" ht="14.25">
      <c r="A85" s="170"/>
    </row>
    <row r="86" ht="14.25">
      <c r="A86" s="170"/>
    </row>
    <row r="87" ht="14.25">
      <c r="A87" s="170"/>
    </row>
    <row r="88" ht="14.25">
      <c r="A88" s="170"/>
    </row>
    <row r="89" ht="14.25">
      <c r="A89" s="170"/>
    </row>
    <row r="90" ht="14.25">
      <c r="A90" s="170"/>
    </row>
    <row r="91" ht="14.25">
      <c r="A91" s="170"/>
    </row>
    <row r="92" ht="14.25">
      <c r="A92" s="170"/>
    </row>
    <row r="93" ht="14.25">
      <c r="A93" s="170"/>
    </row>
    <row r="94" ht="14.25">
      <c r="A94" s="170"/>
    </row>
    <row r="95" ht="14.25">
      <c r="A95" s="170"/>
    </row>
    <row r="96" ht="14.25">
      <c r="A96" s="170"/>
    </row>
  </sheetData>
  <sheetProtection/>
  <mergeCells count="18">
    <mergeCell ref="B35:B38"/>
    <mergeCell ref="C7:D7"/>
    <mergeCell ref="A34:B34"/>
    <mergeCell ref="A6:D6"/>
    <mergeCell ref="A64:F64"/>
    <mergeCell ref="A39:A40"/>
    <mergeCell ref="A35:A38"/>
    <mergeCell ref="A7:B7"/>
    <mergeCell ref="A8:A10"/>
    <mergeCell ref="B8:B10"/>
    <mergeCell ref="C8:D9"/>
    <mergeCell ref="C10:D10"/>
    <mergeCell ref="A26:A27"/>
    <mergeCell ref="A11:A13"/>
    <mergeCell ref="A14:A17"/>
    <mergeCell ref="A18:A19"/>
    <mergeCell ref="A20:A23"/>
    <mergeCell ref="A24:A25"/>
  </mergeCells>
  <printOptions horizontalCentered="1"/>
  <pageMargins left="0.3937007874015748" right="0.31496062992125984" top="0.3937007874015748" bottom="0.5905511811023623" header="0.2755905511811024" footer="0.31496062992125984"/>
  <pageSetup fitToHeight="1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I35"/>
  <sheetViews>
    <sheetView view="pageBreakPreview" zoomScale="75" zoomScaleSheetLayoutView="75" zoomScalePageLayoutView="0" workbookViewId="0" topLeftCell="A1">
      <selection activeCell="K16" sqref="K16"/>
    </sheetView>
  </sheetViews>
  <sheetFormatPr defaultColWidth="12.625" defaultRowHeight="12.75"/>
  <cols>
    <col min="1" max="1" width="11.625" style="54" customWidth="1"/>
    <col min="2" max="2" width="15.625" style="208" customWidth="1"/>
    <col min="3" max="5" width="28.375" style="54" customWidth="1"/>
    <col min="6" max="6" width="14.00390625" style="54" customWidth="1"/>
    <col min="7" max="13" width="12.625" style="54" customWidth="1"/>
    <col min="14" max="14" width="0" style="54" hidden="1" customWidth="1"/>
    <col min="15" max="15" width="12.625" style="54" customWidth="1"/>
    <col min="16" max="16" width="0" style="54" hidden="1" customWidth="1"/>
    <col min="17" max="16384" width="12.625" style="54" customWidth="1"/>
  </cols>
  <sheetData>
    <row r="2" ht="14.25">
      <c r="E2" s="408" t="s">
        <v>823</v>
      </c>
    </row>
    <row r="3" ht="14.25">
      <c r="E3" s="421"/>
    </row>
    <row r="4" spans="1:5" ht="14.25">
      <c r="A4" s="422" t="s">
        <v>825</v>
      </c>
      <c r="B4" s="433"/>
      <c r="C4" s="410"/>
      <c r="D4" s="410"/>
      <c r="E4" s="408"/>
    </row>
    <row r="5" ht="14.25">
      <c r="E5" s="421"/>
    </row>
    <row r="6" spans="1:5" ht="22.5" customHeight="1">
      <c r="A6" s="564" t="s">
        <v>43</v>
      </c>
      <c r="B6" s="564"/>
      <c r="C6" s="564"/>
      <c r="D6" s="564"/>
      <c r="E6" s="564"/>
    </row>
    <row r="7" spans="1:5" ht="33.75" customHeight="1">
      <c r="A7" s="565" t="s">
        <v>676</v>
      </c>
      <c r="B7" s="567"/>
      <c r="C7" s="609" t="s">
        <v>293</v>
      </c>
      <c r="D7" s="610"/>
      <c r="E7" s="611"/>
    </row>
    <row r="8" spans="1:6" ht="23.25" customHeight="1">
      <c r="A8" s="522" t="s">
        <v>246</v>
      </c>
      <c r="B8" s="612" t="s">
        <v>173</v>
      </c>
      <c r="C8" s="522" t="s">
        <v>679</v>
      </c>
      <c r="D8" s="522" t="s">
        <v>680</v>
      </c>
      <c r="E8" s="522" t="s">
        <v>678</v>
      </c>
      <c r="F8" s="209"/>
    </row>
    <row r="9" spans="1:6" ht="23.25" customHeight="1">
      <c r="A9" s="523"/>
      <c r="B9" s="613"/>
      <c r="C9" s="523"/>
      <c r="D9" s="523" t="s">
        <v>185</v>
      </c>
      <c r="E9" s="523" t="s">
        <v>186</v>
      </c>
      <c r="F9" s="209"/>
    </row>
    <row r="10" spans="1:6" ht="23.25" customHeight="1">
      <c r="A10" s="524"/>
      <c r="B10" s="614"/>
      <c r="C10" s="524"/>
      <c r="D10" s="524" t="s">
        <v>187</v>
      </c>
      <c r="E10" s="524" t="s">
        <v>188</v>
      </c>
      <c r="F10" s="209"/>
    </row>
    <row r="11" spans="1:8" ht="18" customHeight="1">
      <c r="A11" s="128">
        <v>2.5</v>
      </c>
      <c r="B11" s="210" t="s">
        <v>522</v>
      </c>
      <c r="C11" s="146" t="s">
        <v>862</v>
      </c>
      <c r="D11" s="146" t="s">
        <v>862</v>
      </c>
      <c r="E11" s="146" t="s">
        <v>862</v>
      </c>
      <c r="F11" s="175"/>
      <c r="G11" s="175"/>
      <c r="H11" s="175"/>
    </row>
    <row r="12" spans="1:8" ht="18" customHeight="1">
      <c r="A12" s="615">
        <v>3</v>
      </c>
      <c r="B12" s="210" t="s">
        <v>523</v>
      </c>
      <c r="C12" s="146" t="s">
        <v>862</v>
      </c>
      <c r="D12" s="146" t="s">
        <v>862</v>
      </c>
      <c r="E12" s="146" t="s">
        <v>862</v>
      </c>
      <c r="F12" s="175"/>
      <c r="G12" s="175"/>
      <c r="H12" s="175"/>
    </row>
    <row r="13" spans="1:9" ht="18" customHeight="1">
      <c r="A13" s="616"/>
      <c r="B13" s="210" t="s">
        <v>219</v>
      </c>
      <c r="C13" s="146" t="s">
        <v>862</v>
      </c>
      <c r="D13" s="146" t="s">
        <v>862</v>
      </c>
      <c r="E13" s="146" t="s">
        <v>862</v>
      </c>
      <c r="F13" s="175"/>
      <c r="G13" s="175"/>
      <c r="H13" s="175"/>
      <c r="I13" s="211"/>
    </row>
    <row r="14" spans="1:8" ht="18" customHeight="1">
      <c r="A14" s="615">
        <v>3.5</v>
      </c>
      <c r="B14" s="210" t="s">
        <v>524</v>
      </c>
      <c r="C14" s="146" t="s">
        <v>862</v>
      </c>
      <c r="D14" s="146" t="s">
        <v>862</v>
      </c>
      <c r="E14" s="146" t="s">
        <v>862</v>
      </c>
      <c r="F14" s="175"/>
      <c r="G14" s="175"/>
      <c r="H14" s="175"/>
    </row>
    <row r="15" spans="1:9" ht="18" customHeight="1">
      <c r="A15" s="617"/>
      <c r="B15" s="210" t="s">
        <v>525</v>
      </c>
      <c r="C15" s="146" t="s">
        <v>862</v>
      </c>
      <c r="D15" s="146" t="s">
        <v>862</v>
      </c>
      <c r="E15" s="146" t="s">
        <v>862</v>
      </c>
      <c r="F15" s="175"/>
      <c r="G15" s="175"/>
      <c r="H15" s="175"/>
      <c r="I15" s="211"/>
    </row>
    <row r="16" spans="1:8" ht="18" customHeight="1">
      <c r="A16" s="616"/>
      <c r="B16" s="210" t="s">
        <v>321</v>
      </c>
      <c r="C16" s="146" t="s">
        <v>862</v>
      </c>
      <c r="D16" s="146" t="s">
        <v>862</v>
      </c>
      <c r="E16" s="146" t="s">
        <v>862</v>
      </c>
      <c r="F16" s="175"/>
      <c r="G16" s="175"/>
      <c r="H16" s="175"/>
    </row>
    <row r="17" spans="1:8" ht="18" customHeight="1">
      <c r="A17" s="615">
        <v>4</v>
      </c>
      <c r="B17" s="210" t="s">
        <v>542</v>
      </c>
      <c r="C17" s="146" t="s">
        <v>862</v>
      </c>
      <c r="D17" s="146" t="s">
        <v>862</v>
      </c>
      <c r="E17" s="146" t="s">
        <v>862</v>
      </c>
      <c r="F17" s="175"/>
      <c r="G17" s="175"/>
      <c r="H17" s="175"/>
    </row>
    <row r="18" spans="1:8" ht="18" customHeight="1">
      <c r="A18" s="617"/>
      <c r="B18" s="210" t="s">
        <v>232</v>
      </c>
      <c r="C18" s="146" t="s">
        <v>862</v>
      </c>
      <c r="D18" s="146" t="s">
        <v>862</v>
      </c>
      <c r="E18" s="146" t="s">
        <v>862</v>
      </c>
      <c r="F18" s="175"/>
      <c r="G18" s="175"/>
      <c r="H18" s="175"/>
    </row>
    <row r="19" spans="1:8" ht="18" customHeight="1">
      <c r="A19" s="617"/>
      <c r="B19" s="210" t="s">
        <v>543</v>
      </c>
      <c r="C19" s="146" t="s">
        <v>862</v>
      </c>
      <c r="D19" s="146" t="s">
        <v>862</v>
      </c>
      <c r="E19" s="146" t="s">
        <v>862</v>
      </c>
      <c r="F19" s="175"/>
      <c r="G19" s="175"/>
      <c r="H19" s="175"/>
    </row>
    <row r="20" spans="1:8" ht="18" customHeight="1">
      <c r="A20" s="617"/>
      <c r="B20" s="210" t="s">
        <v>362</v>
      </c>
      <c r="C20" s="146" t="s">
        <v>862</v>
      </c>
      <c r="D20" s="146" t="s">
        <v>862</v>
      </c>
      <c r="E20" s="146" t="s">
        <v>862</v>
      </c>
      <c r="F20" s="175"/>
      <c r="G20" s="175"/>
      <c r="H20" s="175"/>
    </row>
    <row r="21" spans="1:8" ht="18" customHeight="1">
      <c r="A21" s="616"/>
      <c r="B21" s="210" t="s">
        <v>553</v>
      </c>
      <c r="C21" s="146" t="s">
        <v>862</v>
      </c>
      <c r="D21" s="146" t="s">
        <v>862</v>
      </c>
      <c r="E21" s="146" t="s">
        <v>862</v>
      </c>
      <c r="F21" s="175"/>
      <c r="G21" s="175"/>
      <c r="H21" s="175"/>
    </row>
    <row r="22" spans="1:8" ht="18" customHeight="1">
      <c r="A22" s="128">
        <v>5</v>
      </c>
      <c r="B22" s="210" t="s">
        <v>63</v>
      </c>
      <c r="C22" s="146" t="s">
        <v>862</v>
      </c>
      <c r="D22" s="146" t="s">
        <v>862</v>
      </c>
      <c r="E22" s="146" t="s">
        <v>862</v>
      </c>
      <c r="F22" s="175"/>
      <c r="G22" s="175"/>
      <c r="H22" s="175"/>
    </row>
    <row r="23" spans="1:8" ht="18" customHeight="1">
      <c r="A23" s="128">
        <v>6</v>
      </c>
      <c r="B23" s="210" t="s">
        <v>526</v>
      </c>
      <c r="C23" s="146" t="s">
        <v>862</v>
      </c>
      <c r="D23" s="146" t="s">
        <v>862</v>
      </c>
      <c r="E23" s="146" t="s">
        <v>862</v>
      </c>
      <c r="F23" s="175"/>
      <c r="G23" s="175"/>
      <c r="H23" s="175"/>
    </row>
    <row r="24" spans="1:8" ht="18" customHeight="1">
      <c r="A24" s="128">
        <v>8</v>
      </c>
      <c r="B24" s="210" t="s">
        <v>62</v>
      </c>
      <c r="C24" s="146" t="s">
        <v>862</v>
      </c>
      <c r="D24" s="146" t="s">
        <v>862</v>
      </c>
      <c r="E24" s="146" t="s">
        <v>862</v>
      </c>
      <c r="F24" s="175"/>
      <c r="G24" s="175"/>
      <c r="H24" s="175"/>
    </row>
    <row r="25" spans="1:8" ht="18" customHeight="1">
      <c r="A25" s="128">
        <v>10</v>
      </c>
      <c r="B25" s="210" t="s">
        <v>62</v>
      </c>
      <c r="C25" s="146" t="s">
        <v>862</v>
      </c>
      <c r="D25" s="146" t="s">
        <v>862</v>
      </c>
      <c r="E25" s="146" t="s">
        <v>862</v>
      </c>
      <c r="F25" s="175"/>
      <c r="G25" s="175"/>
      <c r="H25" s="175"/>
    </row>
    <row r="26" spans="1:8" ht="18" customHeight="1">
      <c r="A26" s="128">
        <v>12</v>
      </c>
      <c r="B26" s="210" t="s">
        <v>54</v>
      </c>
      <c r="C26" s="146" t="s">
        <v>862</v>
      </c>
      <c r="D26" s="146" t="s">
        <v>862</v>
      </c>
      <c r="E26" s="146" t="s">
        <v>862</v>
      </c>
      <c r="F26" s="175"/>
      <c r="G26" s="175"/>
      <c r="H26" s="175"/>
    </row>
    <row r="27" spans="1:3" ht="14.25">
      <c r="A27" s="54" t="s">
        <v>250</v>
      </c>
      <c r="C27" s="163"/>
    </row>
    <row r="28" ht="14.25">
      <c r="A28" s="170" t="s">
        <v>130</v>
      </c>
    </row>
    <row r="29" ht="14.25">
      <c r="A29" s="170" t="s">
        <v>677</v>
      </c>
    </row>
    <row r="30" ht="14.25">
      <c r="A30" s="54" t="s">
        <v>127</v>
      </c>
    </row>
    <row r="31" ht="14.25">
      <c r="A31" s="170" t="s">
        <v>128</v>
      </c>
    </row>
    <row r="32" ht="14.25">
      <c r="A32" s="110" t="s">
        <v>19</v>
      </c>
    </row>
    <row r="33" ht="14.25">
      <c r="A33" s="170"/>
    </row>
    <row r="35" spans="1:5" ht="35.25" customHeight="1">
      <c r="A35" s="519">
        <v>19</v>
      </c>
      <c r="B35" s="519"/>
      <c r="C35" s="519"/>
      <c r="D35" s="519"/>
      <c r="E35" s="519"/>
    </row>
  </sheetData>
  <sheetProtection/>
  <mergeCells count="12">
    <mergeCell ref="A14:A16"/>
    <mergeCell ref="A17:A21"/>
    <mergeCell ref="A35:E35"/>
    <mergeCell ref="A6:E6"/>
    <mergeCell ref="A7:B7"/>
    <mergeCell ref="C7:E7"/>
    <mergeCell ref="A8:A10"/>
    <mergeCell ref="B8:B10"/>
    <mergeCell ref="C8:C10"/>
    <mergeCell ref="D8:D10"/>
    <mergeCell ref="E8:E10"/>
    <mergeCell ref="A12:A13"/>
  </mergeCells>
  <printOptions horizontalCentered="1"/>
  <pageMargins left="0.3937007874015748" right="0.31496062992125984" top="0.3937007874015748" bottom="0.5905511811023623" header="0.2755905511811024" footer="0.31496062992125984"/>
  <pageSetup fitToHeight="1" fitToWidth="1"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I54"/>
  <sheetViews>
    <sheetView view="pageBreakPreview" zoomScale="75" zoomScaleSheetLayoutView="75" zoomScalePageLayoutView="0" workbookViewId="0" topLeftCell="A13">
      <selection activeCell="C33" sqref="C33"/>
    </sheetView>
  </sheetViews>
  <sheetFormatPr defaultColWidth="9.00390625" defaultRowHeight="12.75"/>
  <cols>
    <col min="1" max="1" width="12.375" style="212" customWidth="1"/>
    <col min="2" max="2" width="15.00390625" style="212" customWidth="1"/>
    <col min="3" max="5" width="31.375" style="300" customWidth="1"/>
    <col min="6" max="16384" width="9.125" style="54" customWidth="1"/>
  </cols>
  <sheetData>
    <row r="2" ht="14.25">
      <c r="E2" s="408" t="s">
        <v>823</v>
      </c>
    </row>
    <row r="3" ht="14.25">
      <c r="E3" s="421"/>
    </row>
    <row r="4" spans="1:5" ht="14.25">
      <c r="A4" s="422" t="s">
        <v>825</v>
      </c>
      <c r="B4" s="431"/>
      <c r="C4" s="432"/>
      <c r="D4" s="432"/>
      <c r="E4" s="408"/>
    </row>
    <row r="5" ht="14.25">
      <c r="E5" s="421"/>
    </row>
    <row r="6" spans="1:5" ht="22.5" customHeight="1">
      <c r="A6" s="564" t="s">
        <v>44</v>
      </c>
      <c r="B6" s="564"/>
      <c r="C6" s="564"/>
      <c r="D6" s="564"/>
      <c r="E6" s="564"/>
    </row>
    <row r="7" spans="1:5" ht="34.5" customHeight="1">
      <c r="A7" s="565" t="s">
        <v>676</v>
      </c>
      <c r="B7" s="567"/>
      <c r="C7" s="609" t="s">
        <v>293</v>
      </c>
      <c r="D7" s="610"/>
      <c r="E7" s="611"/>
    </row>
    <row r="8" spans="1:5" ht="15.75" customHeight="1">
      <c r="A8" s="612" t="s">
        <v>246</v>
      </c>
      <c r="B8" s="612" t="s">
        <v>173</v>
      </c>
      <c r="C8" s="522" t="s">
        <v>681</v>
      </c>
      <c r="D8" s="522" t="s">
        <v>682</v>
      </c>
      <c r="E8" s="522" t="s">
        <v>683</v>
      </c>
    </row>
    <row r="9" spans="1:5" ht="81.75" customHeight="1">
      <c r="A9" s="614"/>
      <c r="B9" s="614"/>
      <c r="C9" s="524"/>
      <c r="D9" s="524"/>
      <c r="E9" s="524"/>
    </row>
    <row r="10" spans="1:8" ht="20.25" customHeight="1">
      <c r="A10" s="618">
        <v>3</v>
      </c>
      <c r="B10" s="173" t="s">
        <v>190</v>
      </c>
      <c r="C10" s="146">
        <v>260000</v>
      </c>
      <c r="D10" s="146">
        <v>260000</v>
      </c>
      <c r="E10" s="146" t="s">
        <v>194</v>
      </c>
      <c r="F10" s="175"/>
      <c r="G10" s="175"/>
      <c r="H10" s="175"/>
    </row>
    <row r="11" spans="1:8" ht="20.25" customHeight="1">
      <c r="A11" s="619"/>
      <c r="B11" s="173" t="s">
        <v>517</v>
      </c>
      <c r="C11" s="146">
        <v>260000</v>
      </c>
      <c r="D11" s="146">
        <v>260000</v>
      </c>
      <c r="E11" s="146" t="s">
        <v>194</v>
      </c>
      <c r="F11" s="175"/>
      <c r="G11" s="175"/>
      <c r="H11" s="175"/>
    </row>
    <row r="12" spans="1:8" ht="20.25" customHeight="1">
      <c r="A12" s="620"/>
      <c r="B12" s="173" t="s">
        <v>101</v>
      </c>
      <c r="C12" s="146">
        <v>260000</v>
      </c>
      <c r="D12" s="146">
        <v>260000</v>
      </c>
      <c r="E12" s="146" t="s">
        <v>194</v>
      </c>
      <c r="F12" s="175"/>
      <c r="G12" s="175"/>
      <c r="H12" s="175"/>
    </row>
    <row r="13" spans="1:8" ht="20.25" customHeight="1">
      <c r="A13" s="621" t="s">
        <v>684</v>
      </c>
      <c r="B13" s="210" t="s">
        <v>190</v>
      </c>
      <c r="C13" s="146">
        <v>243000</v>
      </c>
      <c r="D13" s="146">
        <v>243000</v>
      </c>
      <c r="E13" s="146" t="s">
        <v>194</v>
      </c>
      <c r="F13" s="175"/>
      <c r="G13" s="175"/>
      <c r="H13" s="175"/>
    </row>
    <row r="14" spans="1:8" ht="20.25" customHeight="1">
      <c r="A14" s="622"/>
      <c r="B14" s="210" t="s">
        <v>518</v>
      </c>
      <c r="C14" s="146">
        <v>243000</v>
      </c>
      <c r="D14" s="146">
        <v>243000</v>
      </c>
      <c r="E14" s="146" t="s">
        <v>194</v>
      </c>
      <c r="F14" s="175"/>
      <c r="G14" s="175"/>
      <c r="H14" s="175"/>
    </row>
    <row r="15" spans="1:8" ht="20.25" customHeight="1">
      <c r="A15" s="623"/>
      <c r="B15" s="210" t="s">
        <v>519</v>
      </c>
      <c r="C15" s="146">
        <v>243000</v>
      </c>
      <c r="D15" s="146">
        <v>243000</v>
      </c>
      <c r="E15" s="146" t="s">
        <v>194</v>
      </c>
      <c r="F15" s="175"/>
      <c r="G15" s="175"/>
      <c r="H15" s="175"/>
    </row>
    <row r="16" spans="1:8" ht="20.25" customHeight="1">
      <c r="A16" s="621" t="s">
        <v>189</v>
      </c>
      <c r="B16" s="210" t="s">
        <v>520</v>
      </c>
      <c r="C16" s="146">
        <v>210255</v>
      </c>
      <c r="D16" s="146">
        <v>210255</v>
      </c>
      <c r="E16" s="146" t="s">
        <v>194</v>
      </c>
      <c r="F16" s="175"/>
      <c r="G16" s="175"/>
      <c r="H16" s="175"/>
    </row>
    <row r="17" spans="1:8" ht="20.25" customHeight="1">
      <c r="A17" s="623"/>
      <c r="B17" s="210" t="s">
        <v>64</v>
      </c>
      <c r="C17" s="146">
        <v>210255</v>
      </c>
      <c r="D17" s="146">
        <v>210255</v>
      </c>
      <c r="E17" s="146" t="s">
        <v>194</v>
      </c>
      <c r="F17" s="175"/>
      <c r="G17" s="175"/>
      <c r="H17" s="175"/>
    </row>
    <row r="18" spans="1:8" ht="20.25" customHeight="1">
      <c r="A18" s="621" t="s">
        <v>190</v>
      </c>
      <c r="B18" s="210" t="s">
        <v>521</v>
      </c>
      <c r="C18" s="146">
        <v>193000</v>
      </c>
      <c r="D18" s="146">
        <v>193000</v>
      </c>
      <c r="E18" s="146" t="s">
        <v>194</v>
      </c>
      <c r="F18" s="175"/>
      <c r="G18" s="175"/>
      <c r="H18" s="175"/>
    </row>
    <row r="19" spans="1:8" ht="20.25" customHeight="1">
      <c r="A19" s="623"/>
      <c r="B19" s="210" t="s">
        <v>514</v>
      </c>
      <c r="C19" s="146">
        <v>193000</v>
      </c>
      <c r="D19" s="146">
        <v>193000</v>
      </c>
      <c r="E19" s="146" t="s">
        <v>194</v>
      </c>
      <c r="F19" s="175"/>
      <c r="G19" s="175"/>
      <c r="H19" s="175"/>
    </row>
    <row r="20" spans="1:8" ht="20.25" customHeight="1">
      <c r="A20" s="621" t="s">
        <v>685</v>
      </c>
      <c r="B20" s="210" t="s">
        <v>232</v>
      </c>
      <c r="C20" s="146">
        <v>187000</v>
      </c>
      <c r="D20" s="146">
        <v>187000</v>
      </c>
      <c r="E20" s="146" t="s">
        <v>194</v>
      </c>
      <c r="F20" s="175"/>
      <c r="G20" s="175"/>
      <c r="H20" s="175"/>
    </row>
    <row r="21" spans="1:8" ht="20.25" customHeight="1">
      <c r="A21" s="622"/>
      <c r="B21" s="210" t="s">
        <v>184</v>
      </c>
      <c r="C21" s="146">
        <v>187000</v>
      </c>
      <c r="D21" s="146">
        <v>187000</v>
      </c>
      <c r="E21" s="146" t="s">
        <v>194</v>
      </c>
      <c r="F21" s="175"/>
      <c r="G21" s="175"/>
      <c r="H21" s="175"/>
    </row>
    <row r="22" spans="1:8" ht="20.25" customHeight="1">
      <c r="A22" s="623"/>
      <c r="B22" s="210" t="s">
        <v>65</v>
      </c>
      <c r="C22" s="146">
        <v>187000</v>
      </c>
      <c r="D22" s="146">
        <v>187000</v>
      </c>
      <c r="E22" s="146" t="s">
        <v>194</v>
      </c>
      <c r="F22" s="175"/>
      <c r="G22" s="175"/>
      <c r="H22" s="175"/>
    </row>
    <row r="23" spans="1:8" ht="20.25" customHeight="1">
      <c r="A23" s="210" t="s">
        <v>686</v>
      </c>
      <c r="B23" s="210" t="s">
        <v>66</v>
      </c>
      <c r="C23" s="146">
        <v>187000</v>
      </c>
      <c r="D23" s="146">
        <v>187000</v>
      </c>
      <c r="E23" s="146" t="s">
        <v>194</v>
      </c>
      <c r="F23" s="175"/>
      <c r="G23" s="175"/>
      <c r="H23" s="175"/>
    </row>
    <row r="24" spans="1:5" ht="14.25">
      <c r="A24" s="213"/>
      <c r="B24" s="213"/>
      <c r="C24" s="323"/>
      <c r="D24" s="323"/>
      <c r="E24" s="323"/>
    </row>
    <row r="25" spans="1:5" ht="14.25">
      <c r="A25" s="213"/>
      <c r="B25" s="213"/>
      <c r="C25" s="163"/>
      <c r="D25" s="163"/>
      <c r="E25" s="163"/>
    </row>
    <row r="26" spans="1:5" ht="18.75" customHeight="1">
      <c r="A26" s="564" t="s">
        <v>48</v>
      </c>
      <c r="B26" s="564"/>
      <c r="C26" s="564"/>
      <c r="D26" s="564"/>
      <c r="E26" s="309"/>
    </row>
    <row r="27" spans="1:5" ht="34.5" customHeight="1">
      <c r="A27" s="565" t="s">
        <v>676</v>
      </c>
      <c r="B27" s="567"/>
      <c r="C27" s="609" t="s">
        <v>293</v>
      </c>
      <c r="D27" s="611"/>
      <c r="E27" s="23"/>
    </row>
    <row r="28" spans="1:5" ht="14.25" customHeight="1">
      <c r="A28" s="625" t="s">
        <v>246</v>
      </c>
      <c r="B28" s="625" t="s">
        <v>173</v>
      </c>
      <c r="C28" s="522" t="s">
        <v>687</v>
      </c>
      <c r="D28" s="522" t="s">
        <v>688</v>
      </c>
      <c r="E28" s="532"/>
    </row>
    <row r="29" spans="1:5" ht="14.25">
      <c r="A29" s="626"/>
      <c r="B29" s="626"/>
      <c r="C29" s="523"/>
      <c r="D29" s="523" t="s">
        <v>198</v>
      </c>
      <c r="E29" s="532"/>
    </row>
    <row r="30" spans="1:5" ht="14.25">
      <c r="A30" s="627"/>
      <c r="B30" s="627"/>
      <c r="C30" s="524"/>
      <c r="D30" s="524"/>
      <c r="E30" s="532"/>
    </row>
    <row r="31" spans="1:9" ht="18" customHeight="1">
      <c r="A31" s="138">
        <v>3</v>
      </c>
      <c r="B31" s="138" t="s">
        <v>197</v>
      </c>
      <c r="C31" s="146">
        <v>308000</v>
      </c>
      <c r="D31" s="146">
        <v>308000</v>
      </c>
      <c r="E31" s="163"/>
      <c r="F31" s="175"/>
      <c r="G31" s="175"/>
      <c r="I31" s="211"/>
    </row>
    <row r="32" spans="1:7" ht="18" customHeight="1">
      <c r="A32" s="173">
        <v>4</v>
      </c>
      <c r="B32" s="138" t="s">
        <v>67</v>
      </c>
      <c r="C32" s="146">
        <v>298000</v>
      </c>
      <c r="D32" s="146">
        <v>298000</v>
      </c>
      <c r="E32" s="163"/>
      <c r="F32" s="175"/>
      <c r="G32" s="175"/>
    </row>
    <row r="33" spans="1:7" ht="18" customHeight="1">
      <c r="A33" s="173" t="s">
        <v>189</v>
      </c>
      <c r="B33" s="138" t="s">
        <v>233</v>
      </c>
      <c r="C33" s="146">
        <v>298000</v>
      </c>
      <c r="D33" s="146">
        <v>298000</v>
      </c>
      <c r="E33" s="163"/>
      <c r="F33" s="175"/>
      <c r="G33" s="175"/>
    </row>
    <row r="34" spans="1:7" ht="18" customHeight="1">
      <c r="A34" s="173" t="s">
        <v>190</v>
      </c>
      <c r="B34" s="138" t="s">
        <v>68</v>
      </c>
      <c r="C34" s="146">
        <v>276000</v>
      </c>
      <c r="D34" s="146">
        <v>276000</v>
      </c>
      <c r="E34" s="163"/>
      <c r="F34" s="175"/>
      <c r="G34" s="175"/>
    </row>
    <row r="35" spans="1:5" ht="14.25">
      <c r="A35" s="214"/>
      <c r="B35" s="215"/>
      <c r="C35" s="323"/>
      <c r="D35" s="323"/>
      <c r="E35" s="163"/>
    </row>
    <row r="36" spans="4:5" ht="14.25">
      <c r="D36" s="34"/>
      <c r="E36" s="34"/>
    </row>
    <row r="37" spans="1:5" ht="14.25">
      <c r="A37" s="212" t="s">
        <v>369</v>
      </c>
      <c r="B37" s="213"/>
      <c r="C37" s="323"/>
      <c r="D37" s="102"/>
      <c r="E37" s="163"/>
    </row>
    <row r="38" spans="1:5" ht="17.25" customHeight="1">
      <c r="A38" s="216" t="s">
        <v>372</v>
      </c>
      <c r="B38" s="213"/>
      <c r="C38" s="323"/>
      <c r="D38" s="102"/>
      <c r="E38" s="163"/>
    </row>
    <row r="39" spans="1:4" ht="17.25" customHeight="1">
      <c r="A39" s="216" t="s">
        <v>370</v>
      </c>
      <c r="B39" s="213"/>
      <c r="C39" s="323"/>
      <c r="D39" s="26"/>
    </row>
    <row r="40" spans="1:4" ht="17.25" customHeight="1">
      <c r="A40" s="216" t="s">
        <v>371</v>
      </c>
      <c r="B40" s="213"/>
      <c r="C40" s="323"/>
      <c r="D40" s="26"/>
    </row>
    <row r="41" spans="1:4" ht="17.25" customHeight="1">
      <c r="A41" s="216" t="s">
        <v>373</v>
      </c>
      <c r="B41" s="213"/>
      <c r="C41" s="323"/>
      <c r="D41" s="26"/>
    </row>
    <row r="42" spans="1:4" ht="17.25" customHeight="1">
      <c r="A42" s="216" t="s">
        <v>374</v>
      </c>
      <c r="B42" s="213"/>
      <c r="C42" s="323"/>
      <c r="D42" s="26"/>
    </row>
    <row r="43" spans="1:4" ht="17.25" customHeight="1">
      <c r="A43" s="216" t="s">
        <v>375</v>
      </c>
      <c r="B43" s="213"/>
      <c r="C43" s="323"/>
      <c r="D43" s="26"/>
    </row>
    <row r="44" spans="1:3" ht="17.25" customHeight="1">
      <c r="A44" s="216" t="s">
        <v>376</v>
      </c>
      <c r="B44" s="213"/>
      <c r="C44" s="323"/>
    </row>
    <row r="45" spans="1:3" ht="17.25" customHeight="1">
      <c r="A45" s="216" t="s">
        <v>377</v>
      </c>
      <c r="B45" s="213"/>
      <c r="C45" s="323"/>
    </row>
    <row r="46" spans="1:5" ht="17.25" customHeight="1">
      <c r="A46" s="216" t="s">
        <v>689</v>
      </c>
      <c r="B46" s="217"/>
      <c r="C46" s="217"/>
      <c r="D46" s="217"/>
      <c r="E46" s="217"/>
    </row>
    <row r="47" spans="1:3" ht="17.25" customHeight="1">
      <c r="A47" s="170" t="s">
        <v>408</v>
      </c>
      <c r="B47" s="213"/>
      <c r="C47" s="323"/>
    </row>
    <row r="48" spans="1:3" ht="17.25" customHeight="1">
      <c r="A48" s="110" t="s">
        <v>409</v>
      </c>
      <c r="B48" s="213"/>
      <c r="C48" s="323"/>
    </row>
    <row r="49" spans="2:3" ht="14.25">
      <c r="B49" s="213"/>
      <c r="C49" s="163"/>
    </row>
    <row r="52" ht="14.25">
      <c r="A52" s="54"/>
    </row>
    <row r="53" spans="1:2" ht="14.25">
      <c r="A53" s="54"/>
      <c r="B53" s="218"/>
    </row>
    <row r="54" spans="1:5" ht="19.5" customHeight="1">
      <c r="A54" s="624">
        <v>20</v>
      </c>
      <c r="B54" s="624"/>
      <c r="C54" s="624"/>
      <c r="D54" s="624"/>
      <c r="E54" s="624"/>
    </row>
  </sheetData>
  <sheetProtection/>
  <mergeCells count="22">
    <mergeCell ref="A54:E54"/>
    <mergeCell ref="E28:E30"/>
    <mergeCell ref="A28:A30"/>
    <mergeCell ref="C27:D27"/>
    <mergeCell ref="B28:B30"/>
    <mergeCell ref="C28:C30"/>
    <mergeCell ref="C8:C9"/>
    <mergeCell ref="D8:D9"/>
    <mergeCell ref="A13:A15"/>
    <mergeCell ref="A16:A17"/>
    <mergeCell ref="A18:A19"/>
    <mergeCell ref="A20:A22"/>
    <mergeCell ref="E8:E9"/>
    <mergeCell ref="A10:A12"/>
    <mergeCell ref="D28:D30"/>
    <mergeCell ref="A27:B27"/>
    <mergeCell ref="A26:D26"/>
    <mergeCell ref="A6:E6"/>
    <mergeCell ref="A7:B7"/>
    <mergeCell ref="C7:E7"/>
    <mergeCell ref="A8:A9"/>
    <mergeCell ref="B8:B9"/>
  </mergeCells>
  <printOptions horizontalCentered="1"/>
  <pageMargins left="0.3937007874015748" right="0.31496062992125984" top="0.3937007874015748" bottom="0.5905511811023623" header="0.2755905511811024" footer="0.31496062992125984"/>
  <pageSetup fitToHeight="1" fitToWidth="1"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Y61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25.375" style="40" customWidth="1"/>
    <col min="2" max="2" width="18.375" style="40" customWidth="1"/>
    <col min="3" max="3" width="14.25390625" style="40" customWidth="1"/>
    <col min="4" max="4" width="13.00390625" style="40" customWidth="1"/>
    <col min="5" max="6" width="18.75390625" style="40" customWidth="1"/>
    <col min="7" max="7" width="17.875" style="40" customWidth="1"/>
    <col min="8" max="8" width="17.375" style="40" customWidth="1"/>
    <col min="9" max="9" width="17.625" style="40" customWidth="1"/>
    <col min="10" max="11" width="22.625" style="40" customWidth="1"/>
    <col min="12" max="12" width="24.00390625" style="40" customWidth="1"/>
    <col min="13" max="13" width="16.375" style="40" customWidth="1"/>
    <col min="14" max="14" width="13.25390625" style="40" customWidth="1"/>
    <col min="15" max="15" width="14.375" style="40" customWidth="1"/>
    <col min="16" max="17" width="18.75390625" style="40" customWidth="1"/>
    <col min="18" max="19" width="5.625" style="40" customWidth="1"/>
    <col min="20" max="20" width="14.375" style="40" customWidth="1"/>
    <col min="21" max="21" width="16.75390625" style="40" customWidth="1"/>
    <col min="22" max="23" width="12.25390625" style="40" bestFit="1" customWidth="1"/>
    <col min="24" max="16384" width="9.125" style="40" customWidth="1"/>
  </cols>
  <sheetData>
    <row r="2" spans="15:17" ht="14.25">
      <c r="O2" s="171"/>
      <c r="P2" s="410"/>
      <c r="Q2" s="408" t="s">
        <v>823</v>
      </c>
    </row>
    <row r="3" spans="15:17" ht="14.25">
      <c r="O3" s="171"/>
      <c r="Q3" s="421"/>
    </row>
    <row r="4" spans="1:17" ht="14.25">
      <c r="A4" s="422" t="s">
        <v>825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30"/>
      <c r="P4" s="410"/>
      <c r="Q4" s="408"/>
    </row>
    <row r="5" spans="15:17" ht="14.25">
      <c r="O5" s="171"/>
      <c r="Q5" s="421"/>
    </row>
    <row r="6" spans="1:6" ht="19.5" customHeight="1">
      <c r="A6" s="656" t="s">
        <v>354</v>
      </c>
      <c r="B6" s="656"/>
      <c r="C6" s="656"/>
      <c r="D6" s="656"/>
      <c r="E6" s="656"/>
      <c r="F6" s="656"/>
    </row>
    <row r="7" spans="1:19" ht="34.5" customHeight="1">
      <c r="A7" s="596" t="s">
        <v>353</v>
      </c>
      <c r="B7" s="596"/>
      <c r="C7" s="596"/>
      <c r="D7" s="596"/>
      <c r="E7" s="596"/>
      <c r="F7" s="596"/>
      <c r="H7" s="648" t="s">
        <v>691</v>
      </c>
      <c r="I7" s="648"/>
      <c r="J7" s="648"/>
      <c r="K7" s="118"/>
      <c r="M7" s="648" t="s">
        <v>690</v>
      </c>
      <c r="N7" s="648"/>
      <c r="O7" s="648"/>
      <c r="P7" s="118"/>
      <c r="Q7" s="324"/>
      <c r="R7" s="324"/>
      <c r="S7" s="324"/>
    </row>
    <row r="8" spans="1:15" ht="33.75" customHeight="1">
      <c r="A8" s="522" t="s">
        <v>604</v>
      </c>
      <c r="B8" s="479" t="s">
        <v>654</v>
      </c>
      <c r="C8" s="546" t="s">
        <v>692</v>
      </c>
      <c r="D8" s="548"/>
      <c r="E8" s="479" t="s">
        <v>137</v>
      </c>
      <c r="F8" s="479" t="s">
        <v>138</v>
      </c>
      <c r="H8" s="560"/>
      <c r="I8" s="560"/>
      <c r="J8" s="560"/>
      <c r="K8" s="323"/>
      <c r="L8" s="91"/>
      <c r="M8" s="560"/>
      <c r="N8" s="560"/>
      <c r="O8" s="560"/>
    </row>
    <row r="9" spans="1:25" ht="42" customHeight="1">
      <c r="A9" s="559"/>
      <c r="B9" s="478"/>
      <c r="C9" s="649" t="s">
        <v>356</v>
      </c>
      <c r="D9" s="650"/>
      <c r="E9" s="480"/>
      <c r="F9" s="480"/>
      <c r="H9" s="646" t="s">
        <v>426</v>
      </c>
      <c r="I9" s="647"/>
      <c r="J9" s="20" t="s">
        <v>693</v>
      </c>
      <c r="K9" s="323"/>
      <c r="L9" s="91"/>
      <c r="M9" s="646" t="s">
        <v>328</v>
      </c>
      <c r="N9" s="647"/>
      <c r="O9" s="20" t="s">
        <v>293</v>
      </c>
      <c r="U9" s="101"/>
      <c r="V9" s="322"/>
      <c r="W9" s="322"/>
      <c r="X9" s="101"/>
      <c r="Y9" s="101"/>
    </row>
    <row r="10" spans="1:25" ht="18.75" customHeight="1">
      <c r="A10" s="558">
        <v>3.5</v>
      </c>
      <c r="B10" s="329">
        <v>16</v>
      </c>
      <c r="C10" s="584"/>
      <c r="D10" s="585"/>
      <c r="E10" s="326"/>
      <c r="F10" s="143"/>
      <c r="G10" s="150"/>
      <c r="H10" s="21" t="s">
        <v>358</v>
      </c>
      <c r="I10" s="21" t="s">
        <v>404</v>
      </c>
      <c r="J10" s="146"/>
      <c r="K10" s="323"/>
      <c r="L10" s="91"/>
      <c r="M10" s="628" t="s">
        <v>358</v>
      </c>
      <c r="N10" s="138" t="s">
        <v>367</v>
      </c>
      <c r="O10" s="146"/>
      <c r="T10" s="299"/>
      <c r="U10" s="654"/>
      <c r="V10" s="654"/>
      <c r="W10" s="322"/>
      <c r="X10" s="158"/>
      <c r="Y10" s="101"/>
    </row>
    <row r="11" spans="1:25" ht="18.75" customHeight="1">
      <c r="A11" s="593"/>
      <c r="B11" s="329">
        <v>19</v>
      </c>
      <c r="C11" s="584"/>
      <c r="D11" s="585"/>
      <c r="E11" s="53"/>
      <c r="F11" s="143"/>
      <c r="G11" s="150"/>
      <c r="H11" s="628" t="s">
        <v>359</v>
      </c>
      <c r="I11" s="21" t="s">
        <v>360</v>
      </c>
      <c r="J11" s="146"/>
      <c r="K11" s="219"/>
      <c r="L11" s="91"/>
      <c r="M11" s="629"/>
      <c r="N11" s="138" t="s">
        <v>321</v>
      </c>
      <c r="O11" s="146"/>
      <c r="U11" s="654"/>
      <c r="V11" s="654"/>
      <c r="W11" s="322"/>
      <c r="X11" s="158"/>
      <c r="Y11" s="101"/>
    </row>
    <row r="12" spans="1:25" ht="18.75" customHeight="1">
      <c r="A12" s="593"/>
      <c r="B12" s="329">
        <v>25</v>
      </c>
      <c r="C12" s="584"/>
      <c r="D12" s="585"/>
      <c r="E12" s="53"/>
      <c r="F12" s="143"/>
      <c r="G12" s="150"/>
      <c r="H12" s="651"/>
      <c r="I12" s="21" t="s">
        <v>361</v>
      </c>
      <c r="J12" s="146"/>
      <c r="K12" s="323"/>
      <c r="L12" s="91"/>
      <c r="M12" s="628" t="s">
        <v>368</v>
      </c>
      <c r="N12" s="138" t="s">
        <v>338</v>
      </c>
      <c r="O12" s="146"/>
      <c r="U12" s="654"/>
      <c r="V12" s="654"/>
      <c r="W12" s="322"/>
      <c r="X12" s="158"/>
      <c r="Y12" s="101"/>
    </row>
    <row r="13" spans="1:25" ht="18.75" customHeight="1">
      <c r="A13" s="593"/>
      <c r="B13" s="329" t="s">
        <v>308</v>
      </c>
      <c r="C13" s="584"/>
      <c r="D13" s="585"/>
      <c r="E13" s="53"/>
      <c r="F13" s="143"/>
      <c r="G13" s="150"/>
      <c r="H13" s="651"/>
      <c r="I13" s="21" t="s">
        <v>362</v>
      </c>
      <c r="J13" s="146"/>
      <c r="K13" s="323"/>
      <c r="L13" s="91"/>
      <c r="M13" s="629"/>
      <c r="N13" s="138" t="s">
        <v>307</v>
      </c>
      <c r="O13" s="146"/>
      <c r="U13" s="654"/>
      <c r="V13" s="654"/>
      <c r="W13" s="322"/>
      <c r="X13" s="158"/>
      <c r="Y13" s="101"/>
    </row>
    <row r="14" spans="1:25" ht="18.75" customHeight="1">
      <c r="A14" s="593"/>
      <c r="B14" s="329">
        <v>35</v>
      </c>
      <c r="C14" s="584"/>
      <c r="D14" s="585"/>
      <c r="E14" s="53"/>
      <c r="F14" s="143"/>
      <c r="G14" s="150"/>
      <c r="H14" s="629"/>
      <c r="I14" s="21" t="s">
        <v>363</v>
      </c>
      <c r="J14" s="146"/>
      <c r="K14" s="323"/>
      <c r="L14" s="91"/>
      <c r="M14" s="628" t="s">
        <v>359</v>
      </c>
      <c r="N14" s="138" t="s">
        <v>338</v>
      </c>
      <c r="O14" s="146"/>
      <c r="U14" s="654"/>
      <c r="V14" s="654"/>
      <c r="W14" s="322"/>
      <c r="X14" s="158"/>
      <c r="Y14" s="101"/>
    </row>
    <row r="15" spans="1:25" ht="18.75" customHeight="1">
      <c r="A15" s="593"/>
      <c r="B15" s="329">
        <v>41</v>
      </c>
      <c r="C15" s="584"/>
      <c r="D15" s="585"/>
      <c r="E15" s="53"/>
      <c r="F15" s="143"/>
      <c r="G15" s="150"/>
      <c r="H15" s="21" t="s">
        <v>364</v>
      </c>
      <c r="I15" s="21" t="s">
        <v>405</v>
      </c>
      <c r="J15" s="146"/>
      <c r="K15" s="323"/>
      <c r="L15" s="91"/>
      <c r="M15" s="629"/>
      <c r="N15" s="138" t="s">
        <v>65</v>
      </c>
      <c r="O15" s="146"/>
      <c r="U15" s="654"/>
      <c r="V15" s="654"/>
      <c r="W15" s="101"/>
      <c r="X15" s="158"/>
      <c r="Y15" s="101"/>
    </row>
    <row r="16" spans="1:25" ht="18.75" customHeight="1">
      <c r="A16" s="593"/>
      <c r="B16" s="329">
        <v>45</v>
      </c>
      <c r="C16" s="584"/>
      <c r="D16" s="585"/>
      <c r="E16" s="53"/>
      <c r="F16" s="143"/>
      <c r="G16" s="150"/>
      <c r="H16" s="628" t="s">
        <v>365</v>
      </c>
      <c r="I16" s="21" t="s">
        <v>406</v>
      </c>
      <c r="J16" s="146"/>
      <c r="K16" s="323"/>
      <c r="L16" s="91"/>
      <c r="U16" s="654"/>
      <c r="V16" s="654"/>
      <c r="W16" s="101"/>
      <c r="X16" s="158"/>
      <c r="Y16" s="101"/>
    </row>
    <row r="17" spans="1:25" ht="18.75" customHeight="1">
      <c r="A17" s="593"/>
      <c r="B17" s="329">
        <v>51</v>
      </c>
      <c r="C17" s="584"/>
      <c r="D17" s="585"/>
      <c r="E17" s="53"/>
      <c r="F17" s="143"/>
      <c r="G17" s="150"/>
      <c r="H17" s="629"/>
      <c r="I17" s="21" t="s">
        <v>407</v>
      </c>
      <c r="J17" s="146"/>
      <c r="K17" s="323"/>
      <c r="L17" s="91"/>
      <c r="U17" s="654"/>
      <c r="V17" s="654"/>
      <c r="W17" s="101"/>
      <c r="X17" s="158"/>
      <c r="Y17" s="101"/>
    </row>
    <row r="18" spans="1:25" ht="18.75" customHeight="1">
      <c r="A18" s="559"/>
      <c r="B18" s="305">
        <v>55</v>
      </c>
      <c r="C18" s="584"/>
      <c r="D18" s="585"/>
      <c r="E18" s="220"/>
      <c r="F18" s="143"/>
      <c r="G18" s="150"/>
      <c r="H18" s="21" t="s">
        <v>366</v>
      </c>
      <c r="I18" s="21" t="s">
        <v>64</v>
      </c>
      <c r="J18" s="146"/>
      <c r="U18" s="654"/>
      <c r="V18" s="654"/>
      <c r="W18" s="101"/>
      <c r="X18" s="158"/>
      <c r="Y18" s="101"/>
    </row>
    <row r="19" spans="1:25" ht="18.75" customHeight="1">
      <c r="A19" s="327">
        <v>3.8</v>
      </c>
      <c r="B19" s="329">
        <v>65</v>
      </c>
      <c r="C19" s="584"/>
      <c r="D19" s="585"/>
      <c r="E19" s="329"/>
      <c r="F19" s="143"/>
      <c r="G19" s="150"/>
      <c r="H19" s="40" t="s">
        <v>250</v>
      </c>
      <c r="U19" s="655"/>
      <c r="V19" s="655"/>
      <c r="W19" s="101"/>
      <c r="X19" s="158"/>
      <c r="Y19" s="101"/>
    </row>
    <row r="20" spans="1:25" ht="18.75" customHeight="1">
      <c r="A20" s="476">
        <v>4.2</v>
      </c>
      <c r="B20" s="329">
        <v>65</v>
      </c>
      <c r="C20" s="584"/>
      <c r="D20" s="585"/>
      <c r="E20" s="329"/>
      <c r="F20" s="143"/>
      <c r="G20" s="150"/>
      <c r="H20" s="631" t="s">
        <v>554</v>
      </c>
      <c r="I20" s="631"/>
      <c r="J20" s="631"/>
      <c r="K20" s="631"/>
      <c r="L20" s="631"/>
      <c r="M20" s="631"/>
      <c r="N20" s="631"/>
      <c r="O20" s="631"/>
      <c r="P20" s="631"/>
      <c r="Q20" s="631"/>
      <c r="R20" s="631"/>
      <c r="S20" s="631"/>
      <c r="T20" s="631"/>
      <c r="U20" s="323"/>
      <c r="V20" s="323"/>
      <c r="W20" s="101"/>
      <c r="X20" s="158"/>
      <c r="Y20" s="101"/>
    </row>
    <row r="21" spans="1:25" ht="18.75" customHeight="1">
      <c r="A21" s="477"/>
      <c r="B21" s="329">
        <v>70</v>
      </c>
      <c r="C21" s="584"/>
      <c r="D21" s="585"/>
      <c r="E21" s="53"/>
      <c r="F21" s="143"/>
      <c r="G21" s="150"/>
      <c r="H21" s="631"/>
      <c r="I21" s="631"/>
      <c r="J21" s="631"/>
      <c r="K21" s="631"/>
      <c r="L21" s="631"/>
      <c r="M21" s="631"/>
      <c r="N21" s="631"/>
      <c r="O21" s="631"/>
      <c r="P21" s="631"/>
      <c r="Q21" s="631"/>
      <c r="R21" s="631"/>
      <c r="S21" s="631"/>
      <c r="T21" s="631"/>
      <c r="U21" s="655"/>
      <c r="V21" s="655"/>
      <c r="W21" s="101"/>
      <c r="X21" s="158"/>
      <c r="Y21" s="101"/>
    </row>
    <row r="22" spans="1:25" ht="18.75" customHeight="1">
      <c r="A22" s="478"/>
      <c r="B22" s="329" t="s">
        <v>309</v>
      </c>
      <c r="C22" s="584"/>
      <c r="D22" s="585"/>
      <c r="E22" s="53"/>
      <c r="F22" s="143"/>
      <c r="G22" s="150"/>
      <c r="U22" s="655"/>
      <c r="V22" s="655"/>
      <c r="W22" s="101"/>
      <c r="X22" s="158"/>
      <c r="Y22" s="101"/>
    </row>
    <row r="23" spans="1:25" ht="18.75" customHeight="1">
      <c r="A23" s="476">
        <v>4.8</v>
      </c>
      <c r="B23" s="329">
        <v>75</v>
      </c>
      <c r="C23" s="584"/>
      <c r="D23" s="585"/>
      <c r="E23" s="53"/>
      <c r="F23" s="143"/>
      <c r="G23" s="150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23"/>
      <c r="V23" s="323"/>
      <c r="W23" s="101"/>
      <c r="X23" s="158"/>
      <c r="Y23" s="101"/>
    </row>
    <row r="24" spans="1:25" ht="18.75" customHeight="1">
      <c r="A24" s="477"/>
      <c r="B24" s="329">
        <v>85</v>
      </c>
      <c r="C24" s="584"/>
      <c r="D24" s="585"/>
      <c r="E24" s="53"/>
      <c r="F24" s="143"/>
      <c r="G24" s="150"/>
      <c r="H24" s="596" t="s">
        <v>45</v>
      </c>
      <c r="I24" s="596"/>
      <c r="J24" s="596"/>
      <c r="K24" s="596"/>
      <c r="L24" s="596"/>
      <c r="N24" s="592" t="s">
        <v>333</v>
      </c>
      <c r="O24" s="592"/>
      <c r="P24" s="592"/>
      <c r="Q24" s="592"/>
      <c r="R24" s="308"/>
      <c r="S24" s="308"/>
      <c r="T24" s="308"/>
      <c r="U24" s="323"/>
      <c r="V24" s="323"/>
      <c r="W24" s="101"/>
      <c r="X24" s="158"/>
      <c r="Y24" s="101"/>
    </row>
    <row r="25" spans="1:25" ht="18.75" customHeight="1">
      <c r="A25" s="477"/>
      <c r="B25" s="329">
        <v>90</v>
      </c>
      <c r="C25" s="584"/>
      <c r="D25" s="585"/>
      <c r="E25" s="53"/>
      <c r="F25" s="143"/>
      <c r="G25" s="150"/>
      <c r="H25" s="472" t="s">
        <v>91</v>
      </c>
      <c r="I25" s="473"/>
      <c r="J25" s="472" t="s">
        <v>293</v>
      </c>
      <c r="K25" s="638"/>
      <c r="L25" s="473"/>
      <c r="N25" s="522" t="s">
        <v>289</v>
      </c>
      <c r="O25" s="472" t="s">
        <v>340</v>
      </c>
      <c r="P25" s="638"/>
      <c r="Q25" s="473"/>
      <c r="R25" s="308"/>
      <c r="S25" s="308"/>
      <c r="T25" s="308"/>
      <c r="U25" s="323"/>
      <c r="V25" s="323"/>
      <c r="W25" s="101"/>
      <c r="X25" s="158"/>
      <c r="Y25" s="101"/>
    </row>
    <row r="26" spans="1:25" ht="18.75" customHeight="1">
      <c r="A26" s="477"/>
      <c r="B26" s="329">
        <v>95</v>
      </c>
      <c r="C26" s="584"/>
      <c r="D26" s="585"/>
      <c r="E26" s="53"/>
      <c r="F26" s="143"/>
      <c r="G26" s="150"/>
      <c r="H26" s="558" t="s">
        <v>246</v>
      </c>
      <c r="I26" s="558" t="s">
        <v>173</v>
      </c>
      <c r="J26" s="525" t="s">
        <v>704</v>
      </c>
      <c r="K26" s="526"/>
      <c r="L26" s="522" t="s">
        <v>534</v>
      </c>
      <c r="N26" s="523"/>
      <c r="O26" s="522" t="s">
        <v>334</v>
      </c>
      <c r="P26" s="522" t="s">
        <v>693</v>
      </c>
      <c r="Q26" s="522" t="s">
        <v>138</v>
      </c>
      <c r="R26" s="308"/>
      <c r="S26" s="308"/>
      <c r="T26" s="308"/>
      <c r="U26" s="323"/>
      <c r="V26" s="323"/>
      <c r="W26" s="101"/>
      <c r="X26" s="158"/>
      <c r="Y26" s="101"/>
    </row>
    <row r="27" spans="1:25" ht="18.75" customHeight="1">
      <c r="A27" s="477"/>
      <c r="B27" s="329">
        <v>100</v>
      </c>
      <c r="C27" s="584"/>
      <c r="D27" s="585"/>
      <c r="E27" s="53"/>
      <c r="F27" s="53"/>
      <c r="G27" s="150"/>
      <c r="H27" s="593"/>
      <c r="I27" s="593"/>
      <c r="J27" s="532"/>
      <c r="K27" s="574"/>
      <c r="L27" s="523"/>
      <c r="N27" s="524"/>
      <c r="O27" s="524"/>
      <c r="P27" s="524"/>
      <c r="Q27" s="524"/>
      <c r="R27" s="308"/>
      <c r="S27" s="308"/>
      <c r="T27" s="308"/>
      <c r="U27" s="323"/>
      <c r="V27" s="323"/>
      <c r="W27" s="101"/>
      <c r="X27" s="158"/>
      <c r="Y27" s="101"/>
    </row>
    <row r="28" spans="1:25" ht="18.75" customHeight="1">
      <c r="A28" s="477"/>
      <c r="B28" s="329">
        <v>110</v>
      </c>
      <c r="C28" s="584"/>
      <c r="D28" s="585"/>
      <c r="E28" s="53"/>
      <c r="F28" s="53"/>
      <c r="G28" s="150"/>
      <c r="H28" s="593"/>
      <c r="I28" s="593"/>
      <c r="J28" s="532"/>
      <c r="K28" s="574"/>
      <c r="L28" s="523"/>
      <c r="N28" s="21">
        <v>3</v>
      </c>
      <c r="O28" s="111">
        <v>0.115</v>
      </c>
      <c r="P28" s="146"/>
      <c r="Q28" s="24"/>
      <c r="R28" s="308"/>
      <c r="S28" s="308"/>
      <c r="T28" s="308"/>
      <c r="U28" s="323"/>
      <c r="V28" s="323"/>
      <c r="W28" s="101"/>
      <c r="X28" s="158"/>
      <c r="Y28" s="101"/>
    </row>
    <row r="29" spans="1:25" ht="18.75" customHeight="1">
      <c r="A29" s="477"/>
      <c r="B29" s="329">
        <v>120</v>
      </c>
      <c r="C29" s="584"/>
      <c r="D29" s="585"/>
      <c r="E29" s="53"/>
      <c r="F29" s="53"/>
      <c r="G29" s="150"/>
      <c r="H29" s="559"/>
      <c r="I29" s="559"/>
      <c r="J29" s="527"/>
      <c r="K29" s="528"/>
      <c r="L29" s="524"/>
      <c r="N29" s="21">
        <v>4</v>
      </c>
      <c r="O29" s="111">
        <v>0.299</v>
      </c>
      <c r="P29" s="146"/>
      <c r="Q29" s="24"/>
      <c r="R29" s="308"/>
      <c r="S29" s="308"/>
      <c r="T29" s="308"/>
      <c r="U29" s="323"/>
      <c r="V29" s="323"/>
      <c r="W29" s="101"/>
      <c r="X29" s="158"/>
      <c r="Y29" s="101"/>
    </row>
    <row r="30" spans="1:25" ht="18.75" customHeight="1">
      <c r="A30" s="477"/>
      <c r="B30" s="329">
        <v>127</v>
      </c>
      <c r="C30" s="584"/>
      <c r="D30" s="585"/>
      <c r="E30" s="53"/>
      <c r="F30" s="53"/>
      <c r="G30" s="150"/>
      <c r="H30" s="327">
        <v>3</v>
      </c>
      <c r="I30" s="138" t="s">
        <v>69</v>
      </c>
      <c r="J30" s="584"/>
      <c r="K30" s="585"/>
      <c r="L30" s="146"/>
      <c r="N30" s="21">
        <v>5</v>
      </c>
      <c r="O30" s="24">
        <v>0.43</v>
      </c>
      <c r="P30" s="146"/>
      <c r="Q30" s="24"/>
      <c r="R30" s="308"/>
      <c r="S30" s="308"/>
      <c r="T30" s="308"/>
      <c r="U30" s="323"/>
      <c r="V30" s="323"/>
      <c r="W30" s="101"/>
      <c r="X30" s="158"/>
      <c r="Y30" s="101"/>
    </row>
    <row r="31" spans="1:25" ht="18.75" customHeight="1">
      <c r="A31" s="477"/>
      <c r="B31" s="329">
        <v>140</v>
      </c>
      <c r="C31" s="584"/>
      <c r="D31" s="585"/>
      <c r="E31" s="53"/>
      <c r="F31" s="53"/>
      <c r="G31" s="150"/>
      <c r="H31" s="327">
        <v>4</v>
      </c>
      <c r="I31" s="138" t="s">
        <v>69</v>
      </c>
      <c r="J31" s="584"/>
      <c r="K31" s="585"/>
      <c r="L31" s="146"/>
      <c r="N31" s="21">
        <v>6</v>
      </c>
      <c r="O31" s="24">
        <v>0.99</v>
      </c>
      <c r="P31" s="146"/>
      <c r="Q31" s="24"/>
      <c r="R31" s="308"/>
      <c r="S31" s="308"/>
      <c r="T31" s="308"/>
      <c r="U31" s="323"/>
      <c r="V31" s="323"/>
      <c r="W31" s="101"/>
      <c r="X31" s="158"/>
      <c r="Y31" s="101"/>
    </row>
    <row r="32" spans="1:25" ht="18.75" customHeight="1">
      <c r="A32" s="478"/>
      <c r="B32" s="329">
        <v>152</v>
      </c>
      <c r="C32" s="584"/>
      <c r="D32" s="585"/>
      <c r="E32" s="53"/>
      <c r="F32" s="53"/>
      <c r="G32" s="150"/>
      <c r="H32" s="329">
        <v>5</v>
      </c>
      <c r="I32" s="138" t="s">
        <v>84</v>
      </c>
      <c r="J32" s="584"/>
      <c r="K32" s="585"/>
      <c r="L32" s="146"/>
      <c r="N32" s="21">
        <v>8</v>
      </c>
      <c r="O32" s="111">
        <v>1.725</v>
      </c>
      <c r="P32" s="146"/>
      <c r="Q32" s="24"/>
      <c r="R32" s="308"/>
      <c r="S32" s="308"/>
      <c r="T32" s="308"/>
      <c r="U32" s="323"/>
      <c r="V32" s="323"/>
      <c r="W32" s="101"/>
      <c r="X32" s="158"/>
      <c r="Y32" s="101"/>
    </row>
    <row r="33" spans="1:25" ht="21" customHeight="1">
      <c r="A33" s="332"/>
      <c r="B33" s="332"/>
      <c r="C33" s="323"/>
      <c r="D33" s="323"/>
      <c r="E33" s="91"/>
      <c r="F33" s="91"/>
      <c r="H33" s="327">
        <v>6</v>
      </c>
      <c r="I33" s="138" t="s">
        <v>70</v>
      </c>
      <c r="J33" s="584"/>
      <c r="K33" s="585"/>
      <c r="L33" s="146"/>
      <c r="N33" s="21">
        <v>10</v>
      </c>
      <c r="O33" s="111">
        <v>3.438</v>
      </c>
      <c r="P33" s="146"/>
      <c r="Q33" s="24"/>
      <c r="R33" s="308"/>
      <c r="S33" s="308"/>
      <c r="T33" s="308"/>
      <c r="U33" s="323"/>
      <c r="V33" s="323"/>
      <c r="W33" s="101"/>
      <c r="X33" s="158"/>
      <c r="Y33" s="101"/>
    </row>
    <row r="34" spans="1:25" ht="21" customHeight="1">
      <c r="A34" s="639" t="s">
        <v>533</v>
      </c>
      <c r="B34" s="639"/>
      <c r="C34" s="639"/>
      <c r="D34" s="639"/>
      <c r="E34" s="639"/>
      <c r="F34" s="639"/>
      <c r="H34" s="329">
        <v>8</v>
      </c>
      <c r="I34" s="138" t="s">
        <v>71</v>
      </c>
      <c r="J34" s="584"/>
      <c r="K34" s="585"/>
      <c r="L34" s="146"/>
      <c r="N34" s="21">
        <v>16</v>
      </c>
      <c r="O34" s="111">
        <v>10.976</v>
      </c>
      <c r="P34" s="146"/>
      <c r="Q34" s="24"/>
      <c r="R34" s="308"/>
      <c r="S34" s="308"/>
      <c r="T34" s="308"/>
      <c r="U34" s="323"/>
      <c r="V34" s="323"/>
      <c r="W34" s="101"/>
      <c r="X34" s="158"/>
      <c r="Y34" s="101"/>
    </row>
    <row r="35" spans="1:25" ht="21" customHeight="1">
      <c r="A35" s="639"/>
      <c r="B35" s="639"/>
      <c r="C35" s="639"/>
      <c r="D35" s="639"/>
      <c r="E35" s="639"/>
      <c r="F35" s="639"/>
      <c r="H35" s="327">
        <v>10</v>
      </c>
      <c r="I35" s="138" t="s">
        <v>72</v>
      </c>
      <c r="J35" s="584"/>
      <c r="K35" s="585"/>
      <c r="L35" s="146"/>
      <c r="N35" s="21">
        <v>20</v>
      </c>
      <c r="O35" s="111">
        <v>16.361</v>
      </c>
      <c r="P35" s="146"/>
      <c r="Q35" s="24"/>
      <c r="R35" s="308"/>
      <c r="S35" s="308"/>
      <c r="T35" s="308"/>
      <c r="U35" s="323"/>
      <c r="V35" s="323"/>
      <c r="W35" s="101"/>
      <c r="X35" s="158"/>
      <c r="Y35" s="101"/>
    </row>
    <row r="36" spans="1:25" ht="21" customHeight="1">
      <c r="A36" s="479" t="s">
        <v>332</v>
      </c>
      <c r="B36" s="470" t="s">
        <v>604</v>
      </c>
      <c r="C36" s="470" t="s">
        <v>654</v>
      </c>
      <c r="D36" s="479" t="s">
        <v>293</v>
      </c>
      <c r="E36" s="470" t="s">
        <v>701</v>
      </c>
      <c r="F36" s="470" t="s">
        <v>705</v>
      </c>
      <c r="H36" s="327">
        <v>16</v>
      </c>
      <c r="I36" s="138" t="s">
        <v>552</v>
      </c>
      <c r="J36" s="584"/>
      <c r="K36" s="585"/>
      <c r="L36" s="146"/>
      <c r="N36" s="21">
        <v>24</v>
      </c>
      <c r="O36" s="111">
        <v>31.058</v>
      </c>
      <c r="P36" s="146"/>
      <c r="Q36" s="24"/>
      <c r="R36" s="308"/>
      <c r="S36" s="308"/>
      <c r="T36" s="308"/>
      <c r="U36" s="323"/>
      <c r="V36" s="323"/>
      <c r="W36" s="101"/>
      <c r="X36" s="158"/>
      <c r="Y36" s="101"/>
    </row>
    <row r="37" spans="1:25" ht="21" customHeight="1">
      <c r="A37" s="480"/>
      <c r="B37" s="470"/>
      <c r="C37" s="640"/>
      <c r="D37" s="480"/>
      <c r="E37" s="470"/>
      <c r="F37" s="470"/>
      <c r="H37" s="327">
        <v>20</v>
      </c>
      <c r="I37" s="138" t="s">
        <v>550</v>
      </c>
      <c r="J37" s="584"/>
      <c r="K37" s="585"/>
      <c r="L37" s="146"/>
      <c r="N37" s="21">
        <v>27</v>
      </c>
      <c r="O37" s="111">
        <v>39.438</v>
      </c>
      <c r="P37" s="146"/>
      <c r="Q37" s="24"/>
      <c r="R37" s="308"/>
      <c r="S37" s="308"/>
      <c r="T37" s="308"/>
      <c r="U37" s="323"/>
      <c r="V37" s="323"/>
      <c r="W37" s="101"/>
      <c r="X37" s="158"/>
      <c r="Y37" s="101"/>
    </row>
    <row r="38" spans="1:25" ht="21" customHeight="1">
      <c r="A38" s="470" t="s">
        <v>702</v>
      </c>
      <c r="B38" s="470">
        <v>4.2</v>
      </c>
      <c r="C38" s="326">
        <v>13</v>
      </c>
      <c r="D38" s="641">
        <v>142600</v>
      </c>
      <c r="E38" s="134">
        <v>1.4</v>
      </c>
      <c r="F38" s="134"/>
      <c r="H38" s="327">
        <v>22</v>
      </c>
      <c r="I38" s="138" t="s">
        <v>418</v>
      </c>
      <c r="J38" s="584"/>
      <c r="K38" s="585"/>
      <c r="L38" s="146"/>
      <c r="N38" s="21">
        <v>30</v>
      </c>
      <c r="O38" s="111">
        <v>50.456</v>
      </c>
      <c r="P38" s="146"/>
      <c r="Q38" s="24"/>
      <c r="R38" s="308"/>
      <c r="S38" s="308"/>
      <c r="T38" s="308"/>
      <c r="U38" s="323"/>
      <c r="V38" s="323"/>
      <c r="W38" s="101"/>
      <c r="X38" s="158"/>
      <c r="Y38" s="101"/>
    </row>
    <row r="39" spans="1:25" ht="21" customHeight="1">
      <c r="A39" s="470"/>
      <c r="B39" s="470"/>
      <c r="C39" s="329">
        <v>14</v>
      </c>
      <c r="D39" s="642"/>
      <c r="E39" s="143">
        <v>1.52</v>
      </c>
      <c r="F39" s="134"/>
      <c r="H39" s="327">
        <v>24</v>
      </c>
      <c r="I39" s="138" t="s">
        <v>417</v>
      </c>
      <c r="J39" s="584"/>
      <c r="K39" s="585"/>
      <c r="L39" s="146"/>
      <c r="N39" s="308"/>
      <c r="O39" s="308"/>
      <c r="P39" s="308"/>
      <c r="Q39" s="308"/>
      <c r="R39" s="308"/>
      <c r="S39" s="308"/>
      <c r="T39" s="308"/>
      <c r="U39" s="323"/>
      <c r="V39" s="323"/>
      <c r="W39" s="101"/>
      <c r="X39" s="158"/>
      <c r="Y39" s="101"/>
    </row>
    <row r="40" spans="1:25" ht="21" customHeight="1">
      <c r="A40" s="470"/>
      <c r="B40" s="470"/>
      <c r="C40" s="329">
        <v>16</v>
      </c>
      <c r="D40" s="642"/>
      <c r="E40" s="143">
        <v>1.6</v>
      </c>
      <c r="F40" s="134"/>
      <c r="N40" s="10" t="s">
        <v>250</v>
      </c>
      <c r="O40" s="308"/>
      <c r="P40" s="308"/>
      <c r="Q40" s="308"/>
      <c r="R40" s="308"/>
      <c r="S40" s="308"/>
      <c r="T40" s="308"/>
      <c r="U40" s="323"/>
      <c r="V40" s="323"/>
      <c r="W40" s="101"/>
      <c r="X40" s="158"/>
      <c r="Y40" s="101"/>
    </row>
    <row r="41" spans="1:25" ht="21" customHeight="1">
      <c r="A41" s="470"/>
      <c r="B41" s="470"/>
      <c r="C41" s="326">
        <v>19</v>
      </c>
      <c r="D41" s="642"/>
      <c r="E41" s="134">
        <v>1.84</v>
      </c>
      <c r="F41" s="134"/>
      <c r="H41" s="332" t="s">
        <v>250</v>
      </c>
      <c r="N41" s="630" t="s">
        <v>694</v>
      </c>
      <c r="O41" s="630"/>
      <c r="P41" s="630"/>
      <c r="Q41" s="630"/>
      <c r="R41" s="337"/>
      <c r="S41" s="337"/>
      <c r="T41" s="337"/>
      <c r="U41" s="337"/>
      <c r="V41" s="337"/>
      <c r="W41" s="101"/>
      <c r="X41" s="158"/>
      <c r="Y41" s="101"/>
    </row>
    <row r="42" spans="1:25" ht="21" customHeight="1">
      <c r="A42" s="470"/>
      <c r="B42" s="470"/>
      <c r="C42" s="326">
        <v>25</v>
      </c>
      <c r="D42" s="642"/>
      <c r="E42" s="134">
        <v>2.23</v>
      </c>
      <c r="F42" s="134"/>
      <c r="H42" s="630" t="s">
        <v>695</v>
      </c>
      <c r="I42" s="630"/>
      <c r="J42" s="630"/>
      <c r="K42" s="630"/>
      <c r="L42" s="630"/>
      <c r="N42" s="630"/>
      <c r="O42" s="630"/>
      <c r="P42" s="630"/>
      <c r="Q42" s="630"/>
      <c r="R42" s="337"/>
      <c r="S42" s="337"/>
      <c r="T42" s="308"/>
      <c r="U42" s="323"/>
      <c r="V42" s="323"/>
      <c r="W42" s="101"/>
      <c r="X42" s="158"/>
      <c r="Y42" s="101"/>
    </row>
    <row r="43" spans="1:25" ht="21" customHeight="1">
      <c r="A43" s="470"/>
      <c r="B43" s="470"/>
      <c r="C43" s="326">
        <v>32</v>
      </c>
      <c r="D43" s="642"/>
      <c r="E43" s="134">
        <v>2.65</v>
      </c>
      <c r="F43" s="134"/>
      <c r="H43" s="630"/>
      <c r="I43" s="630"/>
      <c r="J43" s="630"/>
      <c r="K43" s="630"/>
      <c r="L43" s="630"/>
      <c r="N43" s="630"/>
      <c r="O43" s="630"/>
      <c r="P43" s="630"/>
      <c r="Q43" s="630"/>
      <c r="R43" s="337"/>
      <c r="S43" s="337"/>
      <c r="T43" s="308"/>
      <c r="U43" s="323"/>
      <c r="V43" s="323"/>
      <c r="W43" s="101"/>
      <c r="X43" s="158"/>
      <c r="Y43" s="101"/>
    </row>
    <row r="44" spans="1:25" ht="21" customHeight="1">
      <c r="A44" s="470"/>
      <c r="B44" s="470"/>
      <c r="C44" s="326">
        <v>41</v>
      </c>
      <c r="D44" s="642"/>
      <c r="E44" s="134">
        <v>3.25</v>
      </c>
      <c r="F44" s="134"/>
      <c r="H44" s="630" t="s">
        <v>696</v>
      </c>
      <c r="I44" s="630"/>
      <c r="J44" s="630"/>
      <c r="K44" s="630"/>
      <c r="L44" s="630"/>
      <c r="N44" s="337"/>
      <c r="O44" s="337"/>
      <c r="P44" s="337"/>
      <c r="Q44" s="337"/>
      <c r="R44" s="337"/>
      <c r="S44" s="308"/>
      <c r="T44" s="308"/>
      <c r="U44" s="323"/>
      <c r="V44" s="323"/>
      <c r="W44" s="101"/>
      <c r="X44" s="158"/>
      <c r="Y44" s="101"/>
    </row>
    <row r="45" spans="1:25" ht="21" customHeight="1">
      <c r="A45" s="470"/>
      <c r="B45" s="470"/>
      <c r="C45" s="326">
        <v>51</v>
      </c>
      <c r="D45" s="642"/>
      <c r="E45" s="134">
        <v>4.22</v>
      </c>
      <c r="F45" s="134"/>
      <c r="H45" s="630"/>
      <c r="I45" s="630"/>
      <c r="J45" s="630"/>
      <c r="K45" s="630"/>
      <c r="L45" s="630"/>
      <c r="P45" s="308"/>
      <c r="Q45" s="308"/>
      <c r="R45" s="308"/>
      <c r="S45" s="308"/>
      <c r="T45" s="308"/>
      <c r="U45" s="323"/>
      <c r="V45" s="323"/>
      <c r="W45" s="101"/>
      <c r="X45" s="158"/>
      <c r="Y45" s="101"/>
    </row>
    <row r="46" spans="1:25" ht="22.5" customHeight="1">
      <c r="A46" s="470"/>
      <c r="B46" s="470"/>
      <c r="C46" s="326">
        <v>76</v>
      </c>
      <c r="D46" s="643"/>
      <c r="E46" s="326">
        <v>5.16</v>
      </c>
      <c r="F46" s="134"/>
      <c r="H46" s="308"/>
      <c r="I46" s="336"/>
      <c r="J46" s="336"/>
      <c r="K46" s="336"/>
      <c r="N46" s="632" t="s">
        <v>395</v>
      </c>
      <c r="O46" s="632"/>
      <c r="P46" s="632"/>
      <c r="Q46" s="632"/>
      <c r="R46" s="308"/>
      <c r="S46" s="308"/>
      <c r="T46" s="308"/>
      <c r="U46" s="323"/>
      <c r="V46" s="323"/>
      <c r="W46" s="101"/>
      <c r="X46" s="158"/>
      <c r="Y46" s="101"/>
    </row>
    <row r="47" spans="1:17" ht="26.25" customHeight="1">
      <c r="A47" s="470" t="s">
        <v>703</v>
      </c>
      <c r="B47" s="470">
        <v>4.2</v>
      </c>
      <c r="C47" s="326">
        <v>13</v>
      </c>
      <c r="D47" s="641">
        <v>148800</v>
      </c>
      <c r="E47" s="134">
        <v>1.74</v>
      </c>
      <c r="F47" s="134"/>
      <c r="H47" s="583" t="s">
        <v>182</v>
      </c>
      <c r="I47" s="583"/>
      <c r="J47" s="583"/>
      <c r="K47" s="583"/>
      <c r="N47" s="632"/>
      <c r="O47" s="632"/>
      <c r="P47" s="632"/>
      <c r="Q47" s="632"/>
    </row>
    <row r="48" spans="1:17" ht="28.5" customHeight="1">
      <c r="A48" s="470"/>
      <c r="B48" s="470"/>
      <c r="C48" s="329">
        <v>14</v>
      </c>
      <c r="D48" s="642"/>
      <c r="E48" s="143">
        <v>1.52</v>
      </c>
      <c r="F48" s="134"/>
      <c r="H48" s="517" t="s">
        <v>224</v>
      </c>
      <c r="I48" s="517"/>
      <c r="J48" s="653" t="s">
        <v>293</v>
      </c>
      <c r="K48" s="653"/>
      <c r="N48" s="633" t="s">
        <v>383</v>
      </c>
      <c r="O48" s="119" t="s">
        <v>293</v>
      </c>
      <c r="P48" s="633" t="s">
        <v>697</v>
      </c>
      <c r="Q48" s="479" t="s">
        <v>698</v>
      </c>
    </row>
    <row r="49" spans="1:17" ht="26.25" customHeight="1">
      <c r="A49" s="470"/>
      <c r="B49" s="470"/>
      <c r="C49" s="329">
        <v>16</v>
      </c>
      <c r="D49" s="642"/>
      <c r="E49" s="143">
        <v>1.6</v>
      </c>
      <c r="F49" s="134"/>
      <c r="H49" s="517"/>
      <c r="I49" s="517"/>
      <c r="J49" s="517" t="s">
        <v>496</v>
      </c>
      <c r="K49" s="517" t="s">
        <v>225</v>
      </c>
      <c r="N49" s="634"/>
      <c r="O49" s="636" t="s">
        <v>386</v>
      </c>
      <c r="P49" s="634"/>
      <c r="Q49" s="591"/>
    </row>
    <row r="50" spans="1:17" ht="33.75" customHeight="1">
      <c r="A50" s="470"/>
      <c r="B50" s="470"/>
      <c r="C50" s="326">
        <v>19</v>
      </c>
      <c r="D50" s="642"/>
      <c r="E50" s="134">
        <v>1.84</v>
      </c>
      <c r="F50" s="134"/>
      <c r="H50" s="517"/>
      <c r="I50" s="517"/>
      <c r="J50" s="517"/>
      <c r="K50" s="517"/>
      <c r="N50" s="635"/>
      <c r="O50" s="637"/>
      <c r="P50" s="635"/>
      <c r="Q50" s="480"/>
    </row>
    <row r="51" spans="1:17" ht="24.75" customHeight="1">
      <c r="A51" s="470"/>
      <c r="B51" s="470"/>
      <c r="C51" s="326">
        <v>25</v>
      </c>
      <c r="D51" s="642"/>
      <c r="E51" s="134">
        <v>2.23</v>
      </c>
      <c r="F51" s="134"/>
      <c r="H51" s="327" t="s">
        <v>41</v>
      </c>
      <c r="I51" s="327" t="s">
        <v>700</v>
      </c>
      <c r="J51" s="327" t="s">
        <v>226</v>
      </c>
      <c r="K51" s="327" t="s">
        <v>165</v>
      </c>
      <c r="N51" s="120" t="s">
        <v>396</v>
      </c>
      <c r="O51" s="121">
        <v>110550</v>
      </c>
      <c r="P51" s="122">
        <v>2.66</v>
      </c>
      <c r="Q51" s="24"/>
    </row>
    <row r="52" spans="1:17" ht="24.75" customHeight="1">
      <c r="A52" s="470"/>
      <c r="B52" s="470"/>
      <c r="C52" s="326">
        <v>32</v>
      </c>
      <c r="D52" s="642"/>
      <c r="E52" s="134">
        <v>2.65</v>
      </c>
      <c r="F52" s="134"/>
      <c r="H52" s="329" t="s">
        <v>515</v>
      </c>
      <c r="I52" s="329" t="s">
        <v>307</v>
      </c>
      <c r="J52" s="146"/>
      <c r="K52" s="146"/>
      <c r="N52" s="120" t="s">
        <v>397</v>
      </c>
      <c r="O52" s="121">
        <v>110550</v>
      </c>
      <c r="P52" s="123"/>
      <c r="Q52" s="80"/>
    </row>
    <row r="53" spans="1:17" ht="24.75" customHeight="1">
      <c r="A53" s="470"/>
      <c r="B53" s="470"/>
      <c r="C53" s="326">
        <v>41</v>
      </c>
      <c r="D53" s="642"/>
      <c r="E53" s="134">
        <v>3.25</v>
      </c>
      <c r="F53" s="134"/>
      <c r="H53" s="327">
        <v>3.7</v>
      </c>
      <c r="I53" s="327" t="s">
        <v>514</v>
      </c>
      <c r="J53" s="146"/>
      <c r="K53" s="146"/>
      <c r="N53" s="120" t="s">
        <v>398</v>
      </c>
      <c r="O53" s="121">
        <v>110550</v>
      </c>
      <c r="P53" s="123"/>
      <c r="Q53" s="80"/>
    </row>
    <row r="54" spans="1:14" ht="24" customHeight="1">
      <c r="A54" s="470"/>
      <c r="B54" s="470"/>
      <c r="C54" s="326">
        <v>51</v>
      </c>
      <c r="D54" s="642"/>
      <c r="E54" s="134">
        <v>4.22</v>
      </c>
      <c r="F54" s="134"/>
      <c r="H54" s="327">
        <v>4.5</v>
      </c>
      <c r="I54" s="327" t="s">
        <v>514</v>
      </c>
      <c r="J54" s="146"/>
      <c r="K54" s="146"/>
      <c r="N54" s="40" t="s">
        <v>250</v>
      </c>
    </row>
    <row r="55" spans="1:19" ht="24" customHeight="1">
      <c r="A55" s="470"/>
      <c r="B55" s="470"/>
      <c r="C55" s="326">
        <v>76</v>
      </c>
      <c r="D55" s="643"/>
      <c r="E55" s="326">
        <v>5.16</v>
      </c>
      <c r="F55" s="134"/>
      <c r="G55" s="332"/>
      <c r="H55" s="136"/>
      <c r="I55" s="323"/>
      <c r="J55" s="323"/>
      <c r="N55" s="631" t="s">
        <v>699</v>
      </c>
      <c r="O55" s="631"/>
      <c r="P55" s="631"/>
      <c r="Q55" s="631"/>
      <c r="R55" s="17"/>
      <c r="S55" s="17"/>
    </row>
    <row r="56" spans="6:19" ht="18.75" customHeight="1">
      <c r="F56" s="221"/>
      <c r="G56" s="332"/>
      <c r="H56" s="222" t="s">
        <v>103</v>
      </c>
      <c r="I56" s="323"/>
      <c r="J56" s="323"/>
      <c r="N56" s="631"/>
      <c r="O56" s="631"/>
      <c r="P56" s="631"/>
      <c r="Q56" s="631"/>
      <c r="R56" s="17"/>
      <c r="S56" s="17"/>
    </row>
    <row r="57" spans="8:23" ht="18.75" customHeight="1">
      <c r="H57" s="327" t="s">
        <v>41</v>
      </c>
      <c r="I57" s="327" t="s">
        <v>700</v>
      </c>
      <c r="J57" s="546" t="s">
        <v>293</v>
      </c>
      <c r="K57" s="548"/>
      <c r="W57" s="125"/>
    </row>
    <row r="58" spans="8:23" ht="23.25" customHeight="1">
      <c r="H58" s="124">
        <v>3</v>
      </c>
      <c r="I58" s="329" t="s">
        <v>261</v>
      </c>
      <c r="J58" s="644"/>
      <c r="K58" s="645"/>
      <c r="W58" s="125"/>
    </row>
    <row r="59" spans="8:23" ht="22.5" customHeight="1">
      <c r="H59" s="327">
        <v>3.5</v>
      </c>
      <c r="I59" s="329" t="s">
        <v>410</v>
      </c>
      <c r="J59" s="644"/>
      <c r="K59" s="645"/>
      <c r="W59" s="125"/>
    </row>
    <row r="60" spans="1:23" ht="29.25" customHeight="1">
      <c r="A60" s="110" t="s">
        <v>401</v>
      </c>
      <c r="W60" s="125"/>
    </row>
    <row r="61" spans="1:20" ht="20.25" customHeight="1">
      <c r="A61" s="652">
        <v>22</v>
      </c>
      <c r="B61" s="652"/>
      <c r="C61" s="652"/>
      <c r="D61" s="652"/>
      <c r="E61" s="652"/>
      <c r="F61" s="652"/>
      <c r="G61" s="652"/>
      <c r="H61" s="652"/>
      <c r="I61" s="652"/>
      <c r="J61" s="652"/>
      <c r="K61" s="652"/>
      <c r="L61" s="652"/>
      <c r="M61" s="652"/>
      <c r="N61" s="652"/>
      <c r="O61" s="652"/>
      <c r="P61" s="652"/>
      <c r="Q61" s="652"/>
      <c r="R61" s="652"/>
      <c r="S61" s="652"/>
      <c r="T61" s="652"/>
    </row>
  </sheetData>
  <sheetProtection/>
  <mergeCells count="110">
    <mergeCell ref="U10:V10"/>
    <mergeCell ref="U11:V11"/>
    <mergeCell ref="U12:V12"/>
    <mergeCell ref="U13:V13"/>
    <mergeCell ref="A6:F6"/>
    <mergeCell ref="C11:D11"/>
    <mergeCell ref="C12:D12"/>
    <mergeCell ref="C13:D13"/>
    <mergeCell ref="B8:B9"/>
    <mergeCell ref="A8:A9"/>
    <mergeCell ref="U14:V14"/>
    <mergeCell ref="U21:V21"/>
    <mergeCell ref="U22:V22"/>
    <mergeCell ref="U15:V15"/>
    <mergeCell ref="U16:V16"/>
    <mergeCell ref="U17:V17"/>
    <mergeCell ref="U18:V18"/>
    <mergeCell ref="U19:V19"/>
    <mergeCell ref="B47:B55"/>
    <mergeCell ref="D47:D55"/>
    <mergeCell ref="J48:K48"/>
    <mergeCell ref="H20:T21"/>
    <mergeCell ref="A20:A22"/>
    <mergeCell ref="C20:D20"/>
    <mergeCell ref="H26:H29"/>
    <mergeCell ref="N25:N27"/>
    <mergeCell ref="Q26:Q27"/>
    <mergeCell ref="J26:K29"/>
    <mergeCell ref="C14:D14"/>
    <mergeCell ref="C15:D15"/>
    <mergeCell ref="A10:A18"/>
    <mergeCell ref="C17:D17"/>
    <mergeCell ref="C16:D16"/>
    <mergeCell ref="C18:D18"/>
    <mergeCell ref="A61:T61"/>
    <mergeCell ref="J59:K59"/>
    <mergeCell ref="C25:D25"/>
    <mergeCell ref="C26:D26"/>
    <mergeCell ref="J25:L25"/>
    <mergeCell ref="H48:I50"/>
    <mergeCell ref="Q48:Q50"/>
    <mergeCell ref="A47:A55"/>
    <mergeCell ref="O26:O27"/>
    <mergeCell ref="P26:P27"/>
    <mergeCell ref="H16:H17"/>
    <mergeCell ref="C19:D19"/>
    <mergeCell ref="C22:D22"/>
    <mergeCell ref="C32:D32"/>
    <mergeCell ref="C21:D21"/>
    <mergeCell ref="C23:D23"/>
    <mergeCell ref="C24:D24"/>
    <mergeCell ref="H24:L24"/>
    <mergeCell ref="M9:N9"/>
    <mergeCell ref="E8:E9"/>
    <mergeCell ref="C8:D8"/>
    <mergeCell ref="C10:D10"/>
    <mergeCell ref="F8:F9"/>
    <mergeCell ref="M7:O8"/>
    <mergeCell ref="M10:M11"/>
    <mergeCell ref="H7:J8"/>
    <mergeCell ref="C9:D9"/>
    <mergeCell ref="H11:H14"/>
    <mergeCell ref="A38:A46"/>
    <mergeCell ref="H25:I25"/>
    <mergeCell ref="J30:K30"/>
    <mergeCell ref="H44:L45"/>
    <mergeCell ref="C28:D28"/>
    <mergeCell ref="C29:D29"/>
    <mergeCell ref="C30:D30"/>
    <mergeCell ref="L26:L29"/>
    <mergeCell ref="I26:I29"/>
    <mergeCell ref="C31:D31"/>
    <mergeCell ref="H9:I9"/>
    <mergeCell ref="A7:F7"/>
    <mergeCell ref="J31:K31"/>
    <mergeCell ref="J34:K34"/>
    <mergeCell ref="J32:K32"/>
    <mergeCell ref="K49:K50"/>
    <mergeCell ref="C27:D27"/>
    <mergeCell ref="J35:K35"/>
    <mergeCell ref="J33:K33"/>
    <mergeCell ref="J36:K36"/>
    <mergeCell ref="J58:K58"/>
    <mergeCell ref="J39:K39"/>
    <mergeCell ref="J37:K37"/>
    <mergeCell ref="J38:K38"/>
    <mergeCell ref="H42:L43"/>
    <mergeCell ref="J49:J50"/>
    <mergeCell ref="H47:K47"/>
    <mergeCell ref="J57:K57"/>
    <mergeCell ref="A23:A32"/>
    <mergeCell ref="B36:B37"/>
    <mergeCell ref="B38:B46"/>
    <mergeCell ref="E36:E37"/>
    <mergeCell ref="F36:F37"/>
    <mergeCell ref="A34:F35"/>
    <mergeCell ref="A36:A37"/>
    <mergeCell ref="D36:D37"/>
    <mergeCell ref="C36:C37"/>
    <mergeCell ref="D38:D46"/>
    <mergeCell ref="M12:M13"/>
    <mergeCell ref="M14:M15"/>
    <mergeCell ref="N41:Q43"/>
    <mergeCell ref="N55:Q56"/>
    <mergeCell ref="N46:Q47"/>
    <mergeCell ref="N48:N50"/>
    <mergeCell ref="O49:O50"/>
    <mergeCell ref="P48:P50"/>
    <mergeCell ref="N24:Q24"/>
    <mergeCell ref="O25:Q25"/>
  </mergeCells>
  <printOptions horizontalCentered="1"/>
  <pageMargins left="0.51" right="0.32" top="0.37" bottom="0.27" header="0.31496062992125984" footer="0.31496062992125984"/>
  <pageSetup fitToHeight="1" fitToWidth="1" horizontalDpi="600" verticalDpi="600" orientation="landscape" paperSize="9" scale="4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74"/>
  <sheetViews>
    <sheetView view="pageBreakPreview" zoomScale="75" zoomScaleSheetLayoutView="75" zoomScalePageLayoutView="0" workbookViewId="0" topLeftCell="A4">
      <selection activeCell="L26" sqref="L26"/>
    </sheetView>
  </sheetViews>
  <sheetFormatPr defaultColWidth="9.00390625" defaultRowHeight="12.75"/>
  <cols>
    <col min="1" max="1" width="5.00390625" style="40" customWidth="1"/>
    <col min="2" max="2" width="20.75390625" style="40" customWidth="1"/>
    <col min="3" max="4" width="21.875" style="40" customWidth="1"/>
    <col min="5" max="5" width="17.75390625" style="40" customWidth="1"/>
    <col min="6" max="6" width="17.125" style="40" customWidth="1"/>
    <col min="7" max="7" width="27.375" style="40" customWidth="1"/>
    <col min="8" max="8" width="19.00390625" style="40" customWidth="1"/>
    <col min="9" max="10" width="12.125" style="224" bestFit="1" customWidth="1"/>
    <col min="11" max="11" width="12.375" style="224" customWidth="1"/>
    <col min="12" max="12" width="9.125" style="224" customWidth="1"/>
    <col min="13" max="16384" width="9.125" style="40" customWidth="1"/>
  </cols>
  <sheetData>
    <row r="1" spans="3:8" ht="14.25">
      <c r="C1" s="110"/>
      <c r="D1" s="223"/>
      <c r="E1" s="223"/>
      <c r="F1" s="659"/>
      <c r="G1" s="659"/>
      <c r="H1" s="659"/>
    </row>
    <row r="2" spans="3:8" ht="14.25">
      <c r="C2" s="110"/>
      <c r="D2" s="223"/>
      <c r="E2" s="223"/>
      <c r="F2" s="658" t="s">
        <v>823</v>
      </c>
      <c r="G2" s="658"/>
      <c r="H2" s="658"/>
    </row>
    <row r="3" spans="3:8" ht="14.25">
      <c r="C3" s="110"/>
      <c r="D3" s="223"/>
      <c r="E3" s="223"/>
      <c r="F3" s="425"/>
      <c r="G3" s="425"/>
      <c r="H3" s="425"/>
    </row>
    <row r="4" spans="2:8" ht="14.25">
      <c r="B4" s="422" t="s">
        <v>825</v>
      </c>
      <c r="C4" s="428"/>
      <c r="D4" s="429"/>
      <c r="E4" s="429"/>
      <c r="F4" s="413"/>
      <c r="G4" s="413"/>
      <c r="H4" s="413"/>
    </row>
    <row r="5" spans="3:8" ht="14.25">
      <c r="C5" s="110"/>
      <c r="D5" s="223"/>
      <c r="E5" s="223"/>
      <c r="F5" s="425"/>
      <c r="G5" s="425"/>
      <c r="H5" s="425"/>
    </row>
    <row r="6" spans="1:8" ht="15.75" customHeight="1">
      <c r="A6" s="660" t="s">
        <v>46</v>
      </c>
      <c r="B6" s="660"/>
      <c r="C6" s="660"/>
      <c r="D6" s="660"/>
      <c r="E6" s="660"/>
      <c r="F6" s="660"/>
      <c r="G6" s="660"/>
      <c r="H6" s="660"/>
    </row>
    <row r="7" spans="2:8" ht="14.25">
      <c r="B7" s="101"/>
      <c r="C7" s="26"/>
      <c r="D7" s="26"/>
      <c r="E7" s="101"/>
      <c r="F7" s="101"/>
      <c r="G7" s="101"/>
      <c r="H7" s="101"/>
    </row>
    <row r="8" spans="2:8" ht="20.25" customHeight="1">
      <c r="B8" s="657" t="s">
        <v>259</v>
      </c>
      <c r="C8" s="657"/>
      <c r="D8" s="657"/>
      <c r="E8" s="330"/>
      <c r="F8" s="657" t="s">
        <v>260</v>
      </c>
      <c r="G8" s="657"/>
      <c r="H8" s="657"/>
    </row>
    <row r="9" spans="2:13" ht="20.25" customHeight="1">
      <c r="B9" s="33" t="s">
        <v>59</v>
      </c>
      <c r="C9" s="33" t="s">
        <v>60</v>
      </c>
      <c r="D9" s="32" t="s">
        <v>293</v>
      </c>
      <c r="E9" s="126"/>
      <c r="F9" s="33" t="s">
        <v>59</v>
      </c>
      <c r="G9" s="33" t="s">
        <v>60</v>
      </c>
      <c r="H9" s="32" t="s">
        <v>293</v>
      </c>
      <c r="I9" s="225"/>
      <c r="J9" s="225"/>
      <c r="K9" s="225"/>
      <c r="L9" s="225"/>
      <c r="M9" s="101"/>
    </row>
    <row r="10" spans="2:24" ht="20.25" customHeight="1">
      <c r="B10" s="234">
        <v>1.2</v>
      </c>
      <c r="C10" s="27" t="s">
        <v>221</v>
      </c>
      <c r="D10" s="28" t="s">
        <v>194</v>
      </c>
      <c r="E10" s="30"/>
      <c r="F10" s="29">
        <v>1.4</v>
      </c>
      <c r="G10" s="27" t="s">
        <v>23</v>
      </c>
      <c r="H10" s="28" t="s">
        <v>194</v>
      </c>
      <c r="I10" s="76"/>
      <c r="J10" s="76"/>
      <c r="K10" s="76"/>
      <c r="L10" s="76"/>
      <c r="M10" s="76"/>
      <c r="N10" s="76"/>
      <c r="O10" s="76"/>
      <c r="P10" s="76"/>
      <c r="Q10" s="158"/>
      <c r="R10" s="158"/>
      <c r="S10" s="158"/>
      <c r="T10" s="158"/>
      <c r="U10" s="158"/>
      <c r="V10" s="158"/>
      <c r="W10" s="158"/>
      <c r="X10" s="158"/>
    </row>
    <row r="11" spans="2:21" ht="20.25" customHeight="1">
      <c r="B11" s="234">
        <v>1.4</v>
      </c>
      <c r="C11" s="27" t="s">
        <v>399</v>
      </c>
      <c r="D11" s="28" t="s">
        <v>194</v>
      </c>
      <c r="E11" s="30"/>
      <c r="F11" s="29">
        <v>1.6</v>
      </c>
      <c r="G11" s="27" t="s">
        <v>23</v>
      </c>
      <c r="H11" s="28" t="s">
        <v>194</v>
      </c>
      <c r="I11" s="76"/>
      <c r="J11" s="30"/>
      <c r="K11" s="158"/>
      <c r="L11" s="76"/>
      <c r="M11" s="158"/>
      <c r="N11" s="158"/>
      <c r="O11" s="158"/>
      <c r="P11" s="158"/>
      <c r="Q11" s="158"/>
      <c r="R11" s="158"/>
      <c r="S11" s="158"/>
      <c r="T11" s="158"/>
      <c r="U11" s="158"/>
    </row>
    <row r="12" spans="2:21" ht="20.25" customHeight="1">
      <c r="B12" s="234">
        <v>1.6</v>
      </c>
      <c r="C12" s="27" t="s">
        <v>321</v>
      </c>
      <c r="D12" s="28">
        <v>100000</v>
      </c>
      <c r="E12" s="30"/>
      <c r="F12" s="29">
        <v>1.8</v>
      </c>
      <c r="G12" s="27" t="s">
        <v>24</v>
      </c>
      <c r="H12" s="28" t="s">
        <v>194</v>
      </c>
      <c r="I12" s="76"/>
      <c r="J12" s="30"/>
      <c r="K12" s="158"/>
      <c r="L12" s="76"/>
      <c r="M12" s="158"/>
      <c r="N12" s="158"/>
      <c r="O12" s="158"/>
      <c r="P12" s="158"/>
      <c r="Q12" s="158"/>
      <c r="R12" s="158"/>
      <c r="S12" s="158"/>
      <c r="T12" s="158"/>
      <c r="U12" s="158"/>
    </row>
    <row r="13" spans="2:21" ht="20.25" customHeight="1">
      <c r="B13" s="234">
        <v>1.8</v>
      </c>
      <c r="C13" s="27" t="s">
        <v>381</v>
      </c>
      <c r="D13" s="28">
        <v>100000</v>
      </c>
      <c r="E13" s="30"/>
      <c r="F13" s="29" t="s">
        <v>713</v>
      </c>
      <c r="G13" s="31" t="s">
        <v>25</v>
      </c>
      <c r="H13" s="28" t="s">
        <v>194</v>
      </c>
      <c r="I13" s="76"/>
      <c r="J13" s="30"/>
      <c r="K13" s="158"/>
      <c r="L13" s="76"/>
      <c r="M13" s="158"/>
      <c r="N13" s="158"/>
      <c r="O13" s="158"/>
      <c r="P13" s="158"/>
      <c r="Q13" s="158"/>
      <c r="R13" s="158"/>
      <c r="S13" s="158"/>
      <c r="T13" s="158"/>
      <c r="U13" s="158"/>
    </row>
    <row r="14" spans="2:21" ht="20.25" customHeight="1">
      <c r="B14" s="234">
        <v>2</v>
      </c>
      <c r="C14" s="31" t="s">
        <v>261</v>
      </c>
      <c r="D14" s="28">
        <v>100000</v>
      </c>
      <c r="E14" s="30"/>
      <c r="F14" s="29">
        <v>2.2</v>
      </c>
      <c r="G14" s="31">
        <v>50</v>
      </c>
      <c r="H14" s="28" t="s">
        <v>194</v>
      </c>
      <c r="I14" s="76"/>
      <c r="J14" s="30"/>
      <c r="K14" s="158"/>
      <c r="L14" s="76"/>
      <c r="M14" s="158"/>
      <c r="N14" s="158"/>
      <c r="O14" s="158"/>
      <c r="P14" s="158"/>
      <c r="Q14" s="158"/>
      <c r="R14" s="158"/>
      <c r="S14" s="158"/>
      <c r="T14" s="158"/>
      <c r="U14" s="158"/>
    </row>
    <row r="15" spans="2:21" ht="20.25" customHeight="1">
      <c r="B15" s="234">
        <v>2.5</v>
      </c>
      <c r="C15" s="31" t="s">
        <v>65</v>
      </c>
      <c r="D15" s="28">
        <v>100000</v>
      </c>
      <c r="E15" s="30"/>
      <c r="F15" s="29">
        <v>2.5</v>
      </c>
      <c r="G15" s="31">
        <v>50</v>
      </c>
      <c r="H15" s="28" t="s">
        <v>194</v>
      </c>
      <c r="I15" s="76"/>
      <c r="J15" s="30"/>
      <c r="K15" s="158"/>
      <c r="L15" s="76"/>
      <c r="M15" s="158"/>
      <c r="N15" s="158"/>
      <c r="O15" s="158"/>
      <c r="P15" s="158"/>
      <c r="Q15" s="158"/>
      <c r="R15" s="158"/>
      <c r="S15" s="158"/>
      <c r="T15" s="158"/>
      <c r="U15" s="158"/>
    </row>
    <row r="16" spans="2:21" ht="20.25" customHeight="1">
      <c r="B16" s="234">
        <v>3</v>
      </c>
      <c r="C16" s="31" t="s">
        <v>263</v>
      </c>
      <c r="D16" s="28">
        <v>100000</v>
      </c>
      <c r="E16" s="30"/>
      <c r="F16" s="29">
        <v>2.5</v>
      </c>
      <c r="G16" s="31">
        <v>60</v>
      </c>
      <c r="H16" s="28" t="s">
        <v>194</v>
      </c>
      <c r="I16" s="76"/>
      <c r="J16" s="30"/>
      <c r="K16" s="158"/>
      <c r="L16" s="76"/>
      <c r="M16" s="158"/>
      <c r="N16" s="158"/>
      <c r="O16" s="158"/>
      <c r="P16" s="158"/>
      <c r="Q16" s="158"/>
      <c r="R16" s="158"/>
      <c r="S16" s="158"/>
      <c r="T16" s="158"/>
      <c r="U16" s="158"/>
    </row>
    <row r="17" spans="2:21" ht="20.25" customHeight="1">
      <c r="B17" s="234">
        <v>3.5</v>
      </c>
      <c r="C17" s="31" t="s">
        <v>263</v>
      </c>
      <c r="D17" s="28">
        <v>100000</v>
      </c>
      <c r="E17" s="30"/>
      <c r="F17" s="29" t="s">
        <v>576</v>
      </c>
      <c r="G17" s="31">
        <v>80</v>
      </c>
      <c r="H17" s="28" t="s">
        <v>194</v>
      </c>
      <c r="I17" s="76"/>
      <c r="J17" s="30"/>
      <c r="K17" s="158"/>
      <c r="L17" s="76"/>
      <c r="M17" s="158"/>
      <c r="N17" s="158"/>
      <c r="O17" s="158"/>
      <c r="P17" s="158"/>
      <c r="Q17" s="158"/>
      <c r="R17" s="158"/>
      <c r="S17" s="158"/>
      <c r="T17" s="158"/>
      <c r="U17" s="158"/>
    </row>
    <row r="18" spans="2:21" ht="20.25" customHeight="1">
      <c r="B18" s="234">
        <v>4</v>
      </c>
      <c r="C18" s="27" t="s">
        <v>20</v>
      </c>
      <c r="D18" s="28">
        <v>100000</v>
      </c>
      <c r="E18" s="30"/>
      <c r="F18" s="29" t="s">
        <v>576</v>
      </c>
      <c r="G18" s="31">
        <v>70</v>
      </c>
      <c r="H18" s="28" t="s">
        <v>194</v>
      </c>
      <c r="I18" s="76"/>
      <c r="J18" s="30"/>
      <c r="K18" s="158"/>
      <c r="L18" s="76"/>
      <c r="M18" s="158"/>
      <c r="N18" s="158"/>
      <c r="O18" s="158"/>
      <c r="P18" s="158"/>
      <c r="Q18" s="158"/>
      <c r="R18" s="158"/>
      <c r="S18" s="158"/>
      <c r="T18" s="158"/>
      <c r="U18" s="158"/>
    </row>
    <row r="19" spans="2:21" ht="20.25" customHeight="1">
      <c r="B19" s="234" t="s">
        <v>711</v>
      </c>
      <c r="C19" s="27" t="s">
        <v>339</v>
      </c>
      <c r="D19" s="28">
        <v>100000</v>
      </c>
      <c r="E19" s="30"/>
      <c r="F19" s="81"/>
      <c r="G19" s="82"/>
      <c r="H19" s="226"/>
      <c r="I19" s="76"/>
      <c r="J19" s="30"/>
      <c r="K19" s="158"/>
      <c r="L19" s="76"/>
      <c r="M19" s="158"/>
      <c r="N19" s="158"/>
      <c r="O19" s="158"/>
      <c r="P19" s="158"/>
      <c r="Q19" s="158"/>
      <c r="R19" s="158"/>
      <c r="S19" s="158"/>
      <c r="T19" s="158"/>
      <c r="U19" s="158"/>
    </row>
    <row r="20" spans="2:21" ht="20.25" customHeight="1">
      <c r="B20" s="234" t="s">
        <v>712</v>
      </c>
      <c r="C20" s="27" t="s">
        <v>387</v>
      </c>
      <c r="D20" s="28">
        <v>105000</v>
      </c>
      <c r="E20" s="30"/>
      <c r="F20" s="657" t="s">
        <v>264</v>
      </c>
      <c r="G20" s="657"/>
      <c r="H20" s="657"/>
      <c r="I20" s="76"/>
      <c r="J20" s="30"/>
      <c r="K20" s="158"/>
      <c r="L20" s="76"/>
      <c r="M20" s="158"/>
      <c r="N20" s="158"/>
      <c r="O20" s="158"/>
      <c r="P20" s="158"/>
      <c r="Q20" s="158"/>
      <c r="R20" s="158"/>
      <c r="S20" s="158"/>
      <c r="T20" s="158"/>
      <c r="U20" s="158"/>
    </row>
    <row r="21" spans="5:21" ht="20.25" customHeight="1">
      <c r="E21" s="30"/>
      <c r="F21" s="32" t="s">
        <v>59</v>
      </c>
      <c r="G21" s="33" t="s">
        <v>60</v>
      </c>
      <c r="H21" s="32" t="s">
        <v>293</v>
      </c>
      <c r="I21" s="76"/>
      <c r="J21" s="30"/>
      <c r="K21" s="158"/>
      <c r="L21" s="76"/>
      <c r="M21" s="158"/>
      <c r="N21" s="158"/>
      <c r="O21" s="158"/>
      <c r="P21" s="158"/>
      <c r="Q21" s="158"/>
      <c r="R21" s="158"/>
      <c r="S21" s="158"/>
      <c r="T21" s="158"/>
      <c r="U21" s="158"/>
    </row>
    <row r="22" spans="2:21" ht="20.25" customHeight="1">
      <c r="B22" s="657" t="s">
        <v>265</v>
      </c>
      <c r="C22" s="657"/>
      <c r="D22" s="657"/>
      <c r="E22" s="30"/>
      <c r="F22" s="29">
        <v>1.6</v>
      </c>
      <c r="G22" s="27" t="s">
        <v>27</v>
      </c>
      <c r="H22" s="28" t="s">
        <v>862</v>
      </c>
      <c r="I22" s="76"/>
      <c r="J22" s="30"/>
      <c r="K22" s="158"/>
      <c r="L22" s="76"/>
      <c r="M22" s="158"/>
      <c r="N22" s="158"/>
      <c r="O22" s="158"/>
      <c r="P22" s="158"/>
      <c r="Q22" s="158"/>
      <c r="R22" s="158"/>
      <c r="S22" s="158"/>
      <c r="T22" s="158"/>
      <c r="U22" s="158"/>
    </row>
    <row r="23" spans="2:21" ht="20.25" customHeight="1">
      <c r="B23" s="33" t="s">
        <v>59</v>
      </c>
      <c r="C23" s="33" t="s">
        <v>60</v>
      </c>
      <c r="D23" s="32" t="s">
        <v>293</v>
      </c>
      <c r="E23" s="30"/>
      <c r="F23" s="29">
        <v>1.8</v>
      </c>
      <c r="G23" s="27" t="s">
        <v>28</v>
      </c>
      <c r="H23" s="28" t="s">
        <v>862</v>
      </c>
      <c r="I23" s="76"/>
      <c r="J23" s="30"/>
      <c r="K23" s="158"/>
      <c r="L23" s="76"/>
      <c r="M23" s="158"/>
      <c r="N23" s="158"/>
      <c r="O23" s="158"/>
      <c r="P23" s="158"/>
      <c r="Q23" s="158"/>
      <c r="R23" s="158"/>
      <c r="S23" s="158"/>
      <c r="T23" s="158"/>
      <c r="U23" s="158"/>
    </row>
    <row r="24" spans="2:21" ht="20.25" customHeight="1">
      <c r="B24" s="234">
        <v>2</v>
      </c>
      <c r="C24" s="31" t="s">
        <v>22</v>
      </c>
      <c r="D24" s="28" t="s">
        <v>194</v>
      </c>
      <c r="E24" s="30"/>
      <c r="F24" s="81"/>
      <c r="G24" s="83"/>
      <c r="H24" s="226"/>
      <c r="I24" s="76"/>
      <c r="J24" s="30"/>
      <c r="K24" s="158"/>
      <c r="L24" s="76"/>
      <c r="M24" s="158"/>
      <c r="N24" s="158"/>
      <c r="O24" s="158"/>
      <c r="P24" s="158"/>
      <c r="Q24" s="158"/>
      <c r="R24" s="158"/>
      <c r="S24" s="158"/>
      <c r="T24" s="158"/>
      <c r="U24" s="158"/>
    </row>
    <row r="25" spans="2:21" ht="20.25" customHeight="1">
      <c r="B25" s="234">
        <v>2.5</v>
      </c>
      <c r="C25" s="31" t="s">
        <v>267</v>
      </c>
      <c r="D25" s="28" t="s">
        <v>194</v>
      </c>
      <c r="E25" s="30"/>
      <c r="F25" s="661" t="s">
        <v>266</v>
      </c>
      <c r="G25" s="661"/>
      <c r="H25" s="661"/>
      <c r="I25" s="76"/>
      <c r="J25" s="30"/>
      <c r="K25" s="158"/>
      <c r="L25" s="76"/>
      <c r="M25" s="158"/>
      <c r="N25" s="158"/>
      <c r="O25" s="158"/>
      <c r="P25" s="158"/>
      <c r="Q25" s="158"/>
      <c r="R25" s="158"/>
      <c r="S25" s="158"/>
      <c r="T25" s="158"/>
      <c r="U25" s="158"/>
    </row>
    <row r="26" spans="2:21" ht="20.25" customHeight="1">
      <c r="B26" s="234">
        <v>3</v>
      </c>
      <c r="C26" s="31">
        <v>40</v>
      </c>
      <c r="D26" s="28" t="s">
        <v>194</v>
      </c>
      <c r="E26" s="30"/>
      <c r="F26" s="662"/>
      <c r="G26" s="662"/>
      <c r="H26" s="662"/>
      <c r="I26" s="76"/>
      <c r="J26" s="30"/>
      <c r="K26" s="158"/>
      <c r="L26" s="76"/>
      <c r="M26" s="158"/>
      <c r="N26" s="158"/>
      <c r="O26" s="158"/>
      <c r="P26" s="158"/>
      <c r="Q26" s="158"/>
      <c r="R26" s="158"/>
      <c r="S26" s="158"/>
      <c r="T26" s="158"/>
      <c r="U26" s="158"/>
    </row>
    <row r="27" spans="5:21" ht="20.25" customHeight="1">
      <c r="E27" s="30"/>
      <c r="F27" s="29" t="s">
        <v>59</v>
      </c>
      <c r="G27" s="29" t="s">
        <v>60</v>
      </c>
      <c r="H27" s="32" t="s">
        <v>293</v>
      </c>
      <c r="I27" s="76"/>
      <c r="J27" s="30"/>
      <c r="K27" s="158"/>
      <c r="L27" s="76"/>
      <c r="M27" s="158"/>
      <c r="N27" s="158"/>
      <c r="O27" s="158"/>
      <c r="P27" s="158"/>
      <c r="Q27" s="158"/>
      <c r="R27" s="158"/>
      <c r="S27" s="158"/>
      <c r="T27" s="158"/>
      <c r="U27" s="158"/>
    </row>
    <row r="28" spans="5:21" ht="26.25" customHeight="1">
      <c r="E28" s="227"/>
      <c r="F28" s="235">
        <v>2.5</v>
      </c>
      <c r="G28" s="28" t="s">
        <v>26</v>
      </c>
      <c r="H28" s="28" t="s">
        <v>862</v>
      </c>
      <c r="I28" s="76"/>
      <c r="J28" s="30"/>
      <c r="K28" s="158"/>
      <c r="L28" s="76"/>
      <c r="M28" s="158"/>
      <c r="N28" s="158"/>
      <c r="O28" s="158"/>
      <c r="P28" s="158"/>
      <c r="Q28" s="158"/>
      <c r="R28" s="158"/>
      <c r="S28" s="158"/>
      <c r="T28" s="158"/>
      <c r="U28" s="158"/>
    </row>
    <row r="29" spans="2:21" ht="24" customHeight="1">
      <c r="B29" s="657" t="s">
        <v>268</v>
      </c>
      <c r="C29" s="657"/>
      <c r="D29" s="657"/>
      <c r="E29" s="228"/>
      <c r="F29" s="237">
        <v>2.51</v>
      </c>
      <c r="G29" s="28">
        <v>25.4</v>
      </c>
      <c r="H29" s="28" t="s">
        <v>862</v>
      </c>
      <c r="I29" s="76"/>
      <c r="J29" s="30"/>
      <c r="K29" s="158"/>
      <c r="L29" s="76"/>
      <c r="M29" s="158"/>
      <c r="N29" s="158"/>
      <c r="O29" s="158"/>
      <c r="P29" s="158"/>
      <c r="Q29" s="158"/>
      <c r="R29" s="158"/>
      <c r="S29" s="158"/>
      <c r="T29" s="158"/>
      <c r="U29" s="158"/>
    </row>
    <row r="30" spans="2:21" ht="18.75" customHeight="1">
      <c r="B30" s="31" t="s">
        <v>59</v>
      </c>
      <c r="C30" s="31" t="s">
        <v>60</v>
      </c>
      <c r="D30" s="32" t="s">
        <v>293</v>
      </c>
      <c r="E30" s="228"/>
      <c r="F30" s="238">
        <v>2.68</v>
      </c>
      <c r="G30" s="29" t="s">
        <v>29</v>
      </c>
      <c r="H30" s="28" t="s">
        <v>862</v>
      </c>
      <c r="I30" s="76"/>
      <c r="J30" s="30"/>
      <c r="K30" s="158"/>
      <c r="L30" s="76"/>
      <c r="M30" s="158"/>
      <c r="N30" s="158"/>
      <c r="O30" s="158"/>
      <c r="P30" s="158"/>
      <c r="Q30" s="158"/>
      <c r="R30" s="158"/>
      <c r="S30" s="158"/>
      <c r="T30" s="158"/>
      <c r="U30" s="158"/>
    </row>
    <row r="31" spans="2:21" ht="20.25" customHeight="1">
      <c r="B31" s="29" t="s">
        <v>710</v>
      </c>
      <c r="C31" s="31" t="s">
        <v>352</v>
      </c>
      <c r="D31" s="28" t="s">
        <v>194</v>
      </c>
      <c r="E31" s="228"/>
      <c r="F31" s="238">
        <v>2.87</v>
      </c>
      <c r="G31" s="29" t="s">
        <v>30</v>
      </c>
      <c r="H31" s="28" t="s">
        <v>862</v>
      </c>
      <c r="I31" s="76"/>
      <c r="J31" s="30"/>
      <c r="K31" s="158"/>
      <c r="L31" s="76"/>
      <c r="M31" s="158"/>
      <c r="N31" s="158"/>
      <c r="O31" s="158"/>
      <c r="P31" s="158"/>
      <c r="Q31" s="158"/>
      <c r="R31" s="158"/>
      <c r="S31" s="158"/>
      <c r="T31" s="158"/>
      <c r="U31" s="158"/>
    </row>
    <row r="32" spans="1:21" ht="20.25" customHeight="1">
      <c r="A32" s="101"/>
      <c r="E32" s="229"/>
      <c r="F32" s="236">
        <v>3</v>
      </c>
      <c r="G32" s="29" t="s">
        <v>31</v>
      </c>
      <c r="H32" s="28" t="s">
        <v>862</v>
      </c>
      <c r="I32" s="76"/>
      <c r="J32" s="30"/>
      <c r="K32" s="158"/>
      <c r="L32" s="76"/>
      <c r="M32" s="158"/>
      <c r="N32" s="158"/>
      <c r="O32" s="158"/>
      <c r="P32" s="158"/>
      <c r="Q32" s="158"/>
      <c r="R32" s="158"/>
      <c r="S32" s="158"/>
      <c r="T32" s="158"/>
      <c r="U32" s="158"/>
    </row>
    <row r="33" spans="1:21" ht="20.25" customHeight="1">
      <c r="A33" s="101"/>
      <c r="B33" s="661" t="s">
        <v>707</v>
      </c>
      <c r="C33" s="661"/>
      <c r="D33" s="661"/>
      <c r="E33" s="229"/>
      <c r="F33" s="238">
        <v>3.06</v>
      </c>
      <c r="G33" s="29" t="s">
        <v>32</v>
      </c>
      <c r="H33" s="28" t="s">
        <v>862</v>
      </c>
      <c r="I33" s="76"/>
      <c r="J33" s="30"/>
      <c r="K33" s="158"/>
      <c r="L33" s="76"/>
      <c r="M33" s="158"/>
      <c r="N33" s="158"/>
      <c r="O33" s="158"/>
      <c r="P33" s="158"/>
      <c r="Q33" s="158"/>
      <c r="R33" s="158"/>
      <c r="S33" s="158"/>
      <c r="T33" s="158"/>
      <c r="U33" s="158"/>
    </row>
    <row r="34" spans="1:21" ht="20.25" customHeight="1">
      <c r="A34" s="101"/>
      <c r="B34" s="661"/>
      <c r="C34" s="661"/>
      <c r="D34" s="661"/>
      <c r="E34" s="30"/>
      <c r="F34" s="238">
        <v>3.34</v>
      </c>
      <c r="G34" s="29" t="s">
        <v>33</v>
      </c>
      <c r="H34" s="28" t="s">
        <v>862</v>
      </c>
      <c r="I34" s="76"/>
      <c r="J34" s="30"/>
      <c r="K34" s="158"/>
      <c r="L34" s="76"/>
      <c r="M34" s="158"/>
      <c r="N34" s="158"/>
      <c r="O34" s="158"/>
      <c r="P34" s="158"/>
      <c r="Q34" s="158"/>
      <c r="R34" s="158"/>
      <c r="S34" s="158"/>
      <c r="T34" s="158"/>
      <c r="U34" s="158"/>
    </row>
    <row r="35" spans="2:21" ht="20.25" customHeight="1">
      <c r="B35" s="662"/>
      <c r="C35" s="662"/>
      <c r="D35" s="662"/>
      <c r="E35" s="30"/>
      <c r="F35" s="238">
        <v>3.5</v>
      </c>
      <c r="G35" s="29" t="s">
        <v>34</v>
      </c>
      <c r="H35" s="28" t="s">
        <v>862</v>
      </c>
      <c r="I35" s="76"/>
      <c r="J35" s="30"/>
      <c r="K35" s="158"/>
      <c r="L35" s="76"/>
      <c r="M35" s="158"/>
      <c r="N35" s="158"/>
      <c r="O35" s="158"/>
      <c r="P35" s="158"/>
      <c r="Q35" s="158"/>
      <c r="R35" s="158"/>
      <c r="S35" s="158"/>
      <c r="T35" s="158"/>
      <c r="U35" s="158"/>
    </row>
    <row r="36" spans="2:21" ht="20.25" customHeight="1">
      <c r="B36" s="31" t="s">
        <v>59</v>
      </c>
      <c r="C36" s="31" t="s">
        <v>60</v>
      </c>
      <c r="D36" s="32" t="s">
        <v>293</v>
      </c>
      <c r="E36" s="30"/>
      <c r="F36" s="238">
        <v>3.77</v>
      </c>
      <c r="G36" s="29" t="s">
        <v>35</v>
      </c>
      <c r="H36" s="28" t="s">
        <v>862</v>
      </c>
      <c r="I36" s="76"/>
      <c r="J36" s="30"/>
      <c r="K36" s="158"/>
      <c r="L36" s="76"/>
      <c r="M36" s="158"/>
      <c r="N36" s="158"/>
      <c r="O36" s="158"/>
      <c r="P36" s="158"/>
      <c r="Q36" s="158"/>
      <c r="R36" s="158"/>
      <c r="S36" s="158"/>
      <c r="T36" s="158"/>
      <c r="U36" s="158"/>
    </row>
    <row r="37" spans="2:21" ht="20.25" customHeight="1">
      <c r="B37" s="29" t="s">
        <v>231</v>
      </c>
      <c r="C37" s="31">
        <v>150</v>
      </c>
      <c r="D37" s="28" t="s">
        <v>194</v>
      </c>
      <c r="E37" s="227"/>
      <c r="F37" s="236">
        <v>4</v>
      </c>
      <c r="G37" s="29" t="s">
        <v>36</v>
      </c>
      <c r="H37" s="28" t="s">
        <v>862</v>
      </c>
      <c r="I37" s="76"/>
      <c r="J37" s="30"/>
      <c r="K37" s="158"/>
      <c r="L37" s="76"/>
      <c r="M37" s="158"/>
      <c r="N37" s="158"/>
      <c r="O37" s="158"/>
      <c r="P37" s="158"/>
      <c r="Q37" s="158"/>
      <c r="R37" s="158"/>
      <c r="S37" s="158"/>
      <c r="T37" s="158"/>
      <c r="U37" s="158"/>
    </row>
    <row r="38" spans="5:21" ht="20.25" customHeight="1">
      <c r="E38" s="227"/>
      <c r="F38" s="238">
        <v>4.06</v>
      </c>
      <c r="G38" s="29" t="s">
        <v>37</v>
      </c>
      <c r="H38" s="28" t="s">
        <v>862</v>
      </c>
      <c r="I38" s="76"/>
      <c r="J38" s="30"/>
      <c r="K38" s="158"/>
      <c r="L38" s="76"/>
      <c r="M38" s="158"/>
      <c r="N38" s="158"/>
      <c r="O38" s="158"/>
      <c r="P38" s="158"/>
      <c r="Q38" s="158"/>
      <c r="R38" s="158"/>
      <c r="S38" s="158"/>
      <c r="T38" s="158"/>
      <c r="U38" s="158"/>
    </row>
    <row r="39" spans="2:21" ht="20.25" customHeight="1">
      <c r="B39" s="663" t="s">
        <v>708</v>
      </c>
      <c r="C39" s="663"/>
      <c r="D39" s="663"/>
      <c r="E39" s="227"/>
      <c r="F39" s="238">
        <v>4.88</v>
      </c>
      <c r="G39" s="29" t="s">
        <v>37</v>
      </c>
      <c r="H39" s="28" t="s">
        <v>862</v>
      </c>
      <c r="I39" s="76"/>
      <c r="J39" s="30"/>
      <c r="K39" s="158"/>
      <c r="L39" s="76"/>
      <c r="M39" s="158"/>
      <c r="N39" s="158"/>
      <c r="O39" s="158"/>
      <c r="P39" s="158"/>
      <c r="Q39" s="158"/>
      <c r="R39" s="158"/>
      <c r="S39" s="158"/>
      <c r="T39" s="158"/>
      <c r="U39" s="158"/>
    </row>
    <row r="40" spans="2:21" ht="36.75" customHeight="1">
      <c r="B40" s="664"/>
      <c r="C40" s="664"/>
      <c r="D40" s="664"/>
      <c r="E40" s="295"/>
      <c r="F40" s="227"/>
      <c r="G40" s="227"/>
      <c r="H40" s="227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</row>
    <row r="41" spans="2:21" ht="20.25" customHeight="1">
      <c r="B41" s="31" t="s">
        <v>59</v>
      </c>
      <c r="C41" s="31" t="s">
        <v>60</v>
      </c>
      <c r="D41" s="32" t="s">
        <v>293</v>
      </c>
      <c r="E41" s="227"/>
      <c r="F41" s="227"/>
      <c r="G41" s="227"/>
      <c r="H41" s="227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</row>
    <row r="42" spans="2:21" ht="20.25" customHeight="1">
      <c r="B42" s="29" t="s">
        <v>231</v>
      </c>
      <c r="C42" s="31" t="s">
        <v>536</v>
      </c>
      <c r="D42" s="28" t="s">
        <v>194</v>
      </c>
      <c r="E42" s="30"/>
      <c r="F42" s="230"/>
      <c r="G42" s="227"/>
      <c r="H42" s="227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</row>
    <row r="43" spans="2:21" ht="21" customHeight="1">
      <c r="B43" s="231"/>
      <c r="C43" s="232"/>
      <c r="D43" s="30"/>
      <c r="F43" s="227"/>
      <c r="G43" s="227"/>
      <c r="H43" s="227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</row>
    <row r="44" spans="2:21" ht="20.25" customHeight="1">
      <c r="B44" s="657" t="s">
        <v>709</v>
      </c>
      <c r="C44" s="657"/>
      <c r="D44" s="657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</row>
    <row r="45" spans="2:21" ht="20.25" customHeight="1">
      <c r="B45" s="31" t="s">
        <v>59</v>
      </c>
      <c r="C45" s="31" t="s">
        <v>60</v>
      </c>
      <c r="D45" s="32" t="s">
        <v>293</v>
      </c>
      <c r="F45" s="232"/>
      <c r="G45" s="232"/>
      <c r="H45" s="232"/>
      <c r="I45" s="30"/>
      <c r="J45" s="30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</row>
    <row r="46" spans="2:21" ht="30.75" customHeight="1">
      <c r="B46" s="79">
        <v>5</v>
      </c>
      <c r="C46" s="31" t="s">
        <v>329</v>
      </c>
      <c r="D46" s="28" t="s">
        <v>194</v>
      </c>
      <c r="F46" s="30"/>
      <c r="G46" s="30"/>
      <c r="H46" s="232"/>
      <c r="I46" s="76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</row>
    <row r="47" spans="9:13" ht="14.25">
      <c r="I47" s="101"/>
      <c r="J47" s="101"/>
      <c r="K47" s="101"/>
      <c r="L47" s="101"/>
      <c r="M47" s="101"/>
    </row>
    <row r="48" spans="1:12" ht="18" customHeight="1">
      <c r="A48" s="233" t="s">
        <v>336</v>
      </c>
      <c r="B48" s="233"/>
      <c r="C48" s="227"/>
      <c r="D48" s="227"/>
      <c r="E48" s="227"/>
      <c r="F48" s="227"/>
      <c r="G48" s="227"/>
      <c r="H48" s="227"/>
      <c r="I48" s="40"/>
      <c r="J48" s="40"/>
      <c r="K48" s="40"/>
      <c r="L48" s="40"/>
    </row>
    <row r="49" spans="1:12" ht="18" customHeight="1">
      <c r="A49" s="667" t="s">
        <v>706</v>
      </c>
      <c r="B49" s="667"/>
      <c r="C49" s="667"/>
      <c r="D49" s="667"/>
      <c r="E49" s="667"/>
      <c r="F49" s="667"/>
      <c r="G49" s="667"/>
      <c r="H49" s="667"/>
      <c r="I49" s="40"/>
      <c r="J49" s="40"/>
      <c r="K49" s="40"/>
      <c r="L49" s="40"/>
    </row>
    <row r="50" spans="1:12" ht="33" customHeight="1">
      <c r="A50" s="665" t="s">
        <v>714</v>
      </c>
      <c r="B50" s="665"/>
      <c r="C50" s="665"/>
      <c r="D50" s="665"/>
      <c r="E50" s="665"/>
      <c r="F50" s="665"/>
      <c r="G50" s="665"/>
      <c r="H50" s="665"/>
      <c r="I50" s="40"/>
      <c r="J50" s="40"/>
      <c r="K50" s="40"/>
      <c r="L50" s="40"/>
    </row>
    <row r="51" spans="1:12" ht="17.25" customHeight="1">
      <c r="A51" s="666" t="s">
        <v>448</v>
      </c>
      <c r="B51" s="666"/>
      <c r="C51" s="666"/>
      <c r="D51" s="666"/>
      <c r="E51" s="666"/>
      <c r="F51" s="666"/>
      <c r="G51" s="666"/>
      <c r="H51" s="666"/>
      <c r="I51" s="40"/>
      <c r="J51" s="40"/>
      <c r="K51" s="40"/>
      <c r="L51" s="40"/>
    </row>
    <row r="52" spans="1:12" ht="17.25" customHeight="1">
      <c r="A52" s="666"/>
      <c r="B52" s="666"/>
      <c r="C52" s="666"/>
      <c r="D52" s="666"/>
      <c r="E52" s="666"/>
      <c r="F52" s="666"/>
      <c r="G52" s="666"/>
      <c r="H52" s="666"/>
      <c r="I52" s="40"/>
      <c r="J52" s="40"/>
      <c r="K52" s="40"/>
      <c r="L52" s="40"/>
    </row>
    <row r="53" spans="9:12" ht="17.25" customHeight="1">
      <c r="I53" s="40"/>
      <c r="J53" s="40"/>
      <c r="K53" s="40"/>
      <c r="L53" s="40"/>
    </row>
    <row r="54" spans="9:12" ht="17.25" customHeight="1">
      <c r="I54" s="40"/>
      <c r="J54" s="40"/>
      <c r="K54" s="40"/>
      <c r="L54" s="40"/>
    </row>
    <row r="55" spans="9:12" ht="17.25" customHeight="1">
      <c r="I55" s="40"/>
      <c r="J55" s="40"/>
      <c r="K55" s="40"/>
      <c r="L55" s="40"/>
    </row>
    <row r="56" spans="1:12" ht="129.75" customHeight="1">
      <c r="A56" s="502">
        <v>21</v>
      </c>
      <c r="B56" s="502"/>
      <c r="C56" s="502"/>
      <c r="D56" s="502"/>
      <c r="E56" s="502"/>
      <c r="F56" s="502"/>
      <c r="G56" s="502"/>
      <c r="H56" s="502"/>
      <c r="I56" s="40"/>
      <c r="J56" s="40"/>
      <c r="K56" s="40"/>
      <c r="L56" s="40"/>
    </row>
    <row r="57" spans="9:12" ht="17.25" customHeight="1">
      <c r="I57" s="40"/>
      <c r="J57" s="40"/>
      <c r="K57" s="40"/>
      <c r="L57" s="40"/>
    </row>
    <row r="58" spans="9:12" ht="17.25" customHeight="1">
      <c r="I58" s="40"/>
      <c r="J58" s="40"/>
      <c r="K58" s="40"/>
      <c r="L58" s="40"/>
    </row>
    <row r="59" spans="9:12" ht="17.25" customHeight="1">
      <c r="I59" s="40"/>
      <c r="J59" s="40"/>
      <c r="K59" s="40"/>
      <c r="L59" s="40"/>
    </row>
    <row r="60" spans="9:12" ht="17.25" customHeight="1">
      <c r="I60" s="40"/>
      <c r="J60" s="40"/>
      <c r="K60" s="40"/>
      <c r="L60" s="40"/>
    </row>
    <row r="61" spans="9:12" ht="17.25" customHeight="1">
      <c r="I61" s="40"/>
      <c r="J61" s="40"/>
      <c r="K61" s="40"/>
      <c r="L61" s="40"/>
    </row>
    <row r="62" spans="9:12" ht="17.25" customHeight="1">
      <c r="I62" s="40"/>
      <c r="J62" s="40"/>
      <c r="K62" s="40"/>
      <c r="L62" s="40"/>
    </row>
    <row r="63" spans="9:12" ht="17.25" customHeight="1">
      <c r="I63" s="40"/>
      <c r="J63" s="40"/>
      <c r="K63" s="40"/>
      <c r="L63" s="40"/>
    </row>
    <row r="64" spans="9:12" ht="17.25" customHeight="1">
      <c r="I64" s="40"/>
      <c r="J64" s="40"/>
      <c r="K64" s="40"/>
      <c r="L64" s="40"/>
    </row>
    <row r="65" spans="9:12" ht="17.25" customHeight="1">
      <c r="I65" s="40"/>
      <c r="J65" s="40"/>
      <c r="K65" s="40"/>
      <c r="L65" s="40"/>
    </row>
    <row r="66" spans="9:12" ht="17.25" customHeight="1">
      <c r="I66" s="40"/>
      <c r="J66" s="40"/>
      <c r="K66" s="40"/>
      <c r="L66" s="40"/>
    </row>
    <row r="67" spans="9:12" ht="17.25" customHeight="1">
      <c r="I67" s="40"/>
      <c r="J67" s="40"/>
      <c r="K67" s="40"/>
      <c r="L67" s="40"/>
    </row>
    <row r="68" spans="9:12" ht="17.25" customHeight="1">
      <c r="I68" s="40"/>
      <c r="J68" s="40"/>
      <c r="K68" s="40"/>
      <c r="L68" s="40"/>
    </row>
    <row r="69" spans="9:12" ht="17.25" customHeight="1">
      <c r="I69" s="40"/>
      <c r="J69" s="40"/>
      <c r="K69" s="40"/>
      <c r="L69" s="40"/>
    </row>
    <row r="70" spans="9:12" ht="17.25" customHeight="1">
      <c r="I70" s="40"/>
      <c r="J70" s="40"/>
      <c r="K70" s="40"/>
      <c r="L70" s="40"/>
    </row>
    <row r="71" spans="9:12" ht="17.25" customHeight="1">
      <c r="I71" s="40"/>
      <c r="J71" s="40"/>
      <c r="K71" s="40"/>
      <c r="L71" s="40"/>
    </row>
    <row r="72" spans="9:12" ht="17.25" customHeight="1">
      <c r="I72" s="40"/>
      <c r="J72" s="40"/>
      <c r="K72" s="40"/>
      <c r="L72" s="40"/>
    </row>
    <row r="73" spans="9:12" ht="17.25" customHeight="1">
      <c r="I73" s="40"/>
      <c r="J73" s="40"/>
      <c r="K73" s="40"/>
      <c r="L73" s="40"/>
    </row>
    <row r="74" spans="1:12" ht="14.25">
      <c r="A74" s="502"/>
      <c r="B74" s="502"/>
      <c r="C74" s="502"/>
      <c r="D74" s="502"/>
      <c r="E74" s="502"/>
      <c r="F74" s="502"/>
      <c r="G74" s="502"/>
      <c r="H74" s="502"/>
      <c r="I74" s="40"/>
      <c r="J74" s="40"/>
      <c r="K74" s="40"/>
      <c r="L74" s="40"/>
    </row>
  </sheetData>
  <sheetProtection/>
  <mergeCells count="17">
    <mergeCell ref="B33:D35"/>
    <mergeCell ref="B39:D40"/>
    <mergeCell ref="B44:D44"/>
    <mergeCell ref="A74:H74"/>
    <mergeCell ref="A50:H50"/>
    <mergeCell ref="A56:H56"/>
    <mergeCell ref="A51:H52"/>
    <mergeCell ref="A49:H49"/>
    <mergeCell ref="B22:D22"/>
    <mergeCell ref="B29:D29"/>
    <mergeCell ref="F2:H2"/>
    <mergeCell ref="F1:H1"/>
    <mergeCell ref="A6:H6"/>
    <mergeCell ref="F8:H8"/>
    <mergeCell ref="B8:D8"/>
    <mergeCell ref="F20:H20"/>
    <mergeCell ref="F25:H26"/>
  </mergeCells>
  <printOptions horizontalCentered="1"/>
  <pageMargins left="0.3937007874015748" right="0.31496062992125984" top="0.3937007874015748" bottom="0.5905511811023623" header="0.2755905511811024" footer="0.31496062992125984"/>
  <pageSetup fitToHeight="1" fitToWidth="1"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X762"/>
  <sheetViews>
    <sheetView view="pageBreakPreview" zoomScale="75" zoomScaleSheetLayoutView="75" zoomScalePageLayoutView="0" workbookViewId="0" topLeftCell="A22">
      <selection activeCell="D74" sqref="D74"/>
    </sheetView>
  </sheetViews>
  <sheetFormatPr defaultColWidth="18.00390625" defaultRowHeight="12.75"/>
  <cols>
    <col min="1" max="1" width="22.75390625" style="40" customWidth="1"/>
    <col min="2" max="2" width="22.125" style="241" customWidth="1"/>
    <col min="3" max="3" width="23.00390625" style="40" customWidth="1"/>
    <col min="4" max="4" width="23.125" style="40" customWidth="1"/>
    <col min="5" max="6" width="18.00390625" style="40" hidden="1" customWidth="1"/>
    <col min="7" max="7" width="23.625" style="40" customWidth="1"/>
    <col min="8" max="8" width="33.25390625" style="40" customWidth="1"/>
    <col min="9" max="9" width="26.125" style="101" customWidth="1"/>
    <col min="10" max="16384" width="18.00390625" style="101" customWidth="1"/>
  </cols>
  <sheetData>
    <row r="2" ht="14.25">
      <c r="H2" s="408" t="s">
        <v>823</v>
      </c>
    </row>
    <row r="3" ht="14.25">
      <c r="H3" s="421"/>
    </row>
    <row r="4" spans="1:8" ht="14.25">
      <c r="A4" s="422" t="s">
        <v>825</v>
      </c>
      <c r="B4" s="427"/>
      <c r="C4" s="410"/>
      <c r="D4" s="410"/>
      <c r="E4" s="410"/>
      <c r="F4" s="410"/>
      <c r="G4" s="410"/>
      <c r="H4" s="408"/>
    </row>
    <row r="5" ht="14.25">
      <c r="H5" s="421"/>
    </row>
    <row r="6" spans="1:8" ht="24" customHeight="1">
      <c r="A6" s="101"/>
      <c r="B6" s="243"/>
      <c r="C6" s="335" t="s">
        <v>73</v>
      </c>
      <c r="D6" s="335"/>
      <c r="E6" s="335"/>
      <c r="F6" s="335"/>
      <c r="G6" s="101"/>
      <c r="H6" s="101"/>
    </row>
    <row r="7" spans="1:8" ht="14.25">
      <c r="A7" s="101"/>
      <c r="B7" s="243"/>
      <c r="C7" s="335" t="s">
        <v>74</v>
      </c>
      <c r="D7" s="335"/>
      <c r="E7" s="335"/>
      <c r="F7" s="335"/>
      <c r="G7" s="101"/>
      <c r="H7" s="101"/>
    </row>
    <row r="8" spans="1:8" s="244" customFormat="1" ht="14.25">
      <c r="A8" s="101"/>
      <c r="B8" s="243"/>
      <c r="C8" s="335"/>
      <c r="D8" s="335"/>
      <c r="E8" s="335"/>
      <c r="F8" s="335"/>
      <c r="G8" s="101"/>
      <c r="H8" s="101"/>
    </row>
    <row r="9" spans="1:2" s="244" customFormat="1" ht="14.25">
      <c r="A9" s="166" t="s">
        <v>306</v>
      </c>
      <c r="B9" s="245"/>
    </row>
    <row r="10" spans="1:8" s="332" customFormat="1" ht="14.25">
      <c r="A10" s="166" t="s">
        <v>75</v>
      </c>
      <c r="B10" s="245"/>
      <c r="C10" s="244"/>
      <c r="D10" s="244"/>
      <c r="E10" s="244"/>
      <c r="F10" s="244"/>
      <c r="G10" s="244"/>
      <c r="H10" s="244"/>
    </row>
    <row r="11" spans="1:6" s="332" customFormat="1" ht="14.25">
      <c r="A11" s="305" t="s">
        <v>715</v>
      </c>
      <c r="B11" s="246" t="s">
        <v>76</v>
      </c>
      <c r="C11" s="305" t="s">
        <v>174</v>
      </c>
      <c r="D11" s="305" t="s">
        <v>175</v>
      </c>
      <c r="E11" s="247" t="s">
        <v>77</v>
      </c>
      <c r="F11" s="305" t="s">
        <v>78</v>
      </c>
    </row>
    <row r="12" spans="1:6" s="332" customFormat="1" ht="14.25">
      <c r="A12" s="307" t="s">
        <v>243</v>
      </c>
      <c r="B12" s="248" t="s">
        <v>716</v>
      </c>
      <c r="C12" s="307" t="s">
        <v>717</v>
      </c>
      <c r="D12" s="307" t="s">
        <v>160</v>
      </c>
      <c r="E12" s="307" t="s">
        <v>79</v>
      </c>
      <c r="F12" s="307" t="s">
        <v>80</v>
      </c>
    </row>
    <row r="13" spans="1:9" s="332" customFormat="1" ht="14.25">
      <c r="A13" s="679" t="s">
        <v>125</v>
      </c>
      <c r="B13" s="680"/>
      <c r="C13" s="680"/>
      <c r="D13" s="681"/>
      <c r="E13" s="249"/>
      <c r="F13" s="250"/>
      <c r="I13" s="239"/>
    </row>
    <row r="14" spans="1:24" s="332" customFormat="1" ht="14.25">
      <c r="A14" s="18">
        <v>5.1</v>
      </c>
      <c r="B14" s="74">
        <v>104</v>
      </c>
      <c r="C14" s="146">
        <v>73.85759999999999</v>
      </c>
      <c r="D14" s="146"/>
      <c r="E14" s="251">
        <v>7</v>
      </c>
      <c r="F14" s="252">
        <v>2000</v>
      </c>
      <c r="G14" s="323"/>
      <c r="H14" s="91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</row>
    <row r="15" spans="1:12" s="332" customFormat="1" ht="14.25">
      <c r="A15" s="18">
        <v>5.5</v>
      </c>
      <c r="B15" s="74">
        <v>127</v>
      </c>
      <c r="C15" s="146">
        <v>77.8176</v>
      </c>
      <c r="D15" s="146"/>
      <c r="E15" s="251">
        <v>7</v>
      </c>
      <c r="F15" s="252">
        <v>2000</v>
      </c>
      <c r="G15" s="323"/>
      <c r="H15" s="91"/>
      <c r="I15" s="92"/>
      <c r="J15" s="92"/>
      <c r="K15" s="92"/>
      <c r="L15" s="92"/>
    </row>
    <row r="16" spans="1:12" s="332" customFormat="1" ht="14.25">
      <c r="A16" s="18">
        <v>6.7</v>
      </c>
      <c r="B16" s="74">
        <v>190</v>
      </c>
      <c r="C16" s="146">
        <v>97.6032</v>
      </c>
      <c r="D16" s="146"/>
      <c r="E16" s="251">
        <v>7</v>
      </c>
      <c r="F16" s="252">
        <v>2000</v>
      </c>
      <c r="G16" s="323"/>
      <c r="H16" s="91"/>
      <c r="I16" s="92"/>
      <c r="J16" s="92"/>
      <c r="K16" s="92"/>
      <c r="L16" s="92"/>
    </row>
    <row r="17" spans="1:12" s="332" customFormat="1" ht="14.25">
      <c r="A17" s="18">
        <v>8</v>
      </c>
      <c r="B17" s="74">
        <v>272.5</v>
      </c>
      <c r="C17" s="146">
        <v>121.78079999999999</v>
      </c>
      <c r="D17" s="146"/>
      <c r="E17" s="251">
        <v>7</v>
      </c>
      <c r="F17" s="252">
        <v>1000</v>
      </c>
      <c r="G17" s="323"/>
      <c r="H17" s="91"/>
      <c r="I17" s="92"/>
      <c r="J17" s="92"/>
      <c r="K17" s="92"/>
      <c r="L17" s="92"/>
    </row>
    <row r="18" spans="1:12" s="332" customFormat="1" ht="14.25">
      <c r="A18" s="18">
        <v>8.8</v>
      </c>
      <c r="B18" s="74">
        <v>327.5</v>
      </c>
      <c r="C18" s="146">
        <v>139.9248</v>
      </c>
      <c r="D18" s="146"/>
      <c r="E18" s="251">
        <v>7</v>
      </c>
      <c r="F18" s="252">
        <v>1000</v>
      </c>
      <c r="G18" s="323"/>
      <c r="H18" s="91"/>
      <c r="I18" s="92"/>
      <c r="J18" s="92"/>
      <c r="K18" s="92"/>
      <c r="L18" s="92"/>
    </row>
    <row r="19" spans="1:12" s="332" customFormat="1" ht="14.25">
      <c r="A19" s="18">
        <v>9.7</v>
      </c>
      <c r="B19" s="74">
        <v>388</v>
      </c>
      <c r="C19" s="146">
        <v>146.016</v>
      </c>
      <c r="D19" s="146"/>
      <c r="E19" s="251">
        <v>7</v>
      </c>
      <c r="F19" s="252">
        <v>1000</v>
      </c>
      <c r="G19" s="323"/>
      <c r="H19" s="91"/>
      <c r="I19" s="92"/>
      <c r="J19" s="92"/>
      <c r="K19" s="92"/>
      <c r="L19" s="92"/>
    </row>
    <row r="20" spans="1:12" s="332" customFormat="1" ht="14.25">
      <c r="A20" s="18">
        <v>11</v>
      </c>
      <c r="B20" s="74">
        <v>491.5</v>
      </c>
      <c r="C20" s="146">
        <v>172.5408</v>
      </c>
      <c r="D20" s="146"/>
      <c r="E20" s="251" t="s">
        <v>81</v>
      </c>
      <c r="F20" s="306" t="s">
        <v>82</v>
      </c>
      <c r="G20" s="323"/>
      <c r="H20" s="91"/>
      <c r="I20" s="92"/>
      <c r="J20" s="92"/>
      <c r="K20" s="92"/>
      <c r="L20" s="92"/>
    </row>
    <row r="21" spans="1:12" s="332" customFormat="1" ht="14.25">
      <c r="A21" s="18">
        <v>12</v>
      </c>
      <c r="B21" s="74">
        <v>568</v>
      </c>
      <c r="C21" s="146">
        <v>193.7088</v>
      </c>
      <c r="D21" s="146"/>
      <c r="E21" s="251" t="s">
        <v>81</v>
      </c>
      <c r="F21" s="306" t="s">
        <v>82</v>
      </c>
      <c r="G21" s="323"/>
      <c r="H21" s="91"/>
      <c r="I21" s="92"/>
      <c r="J21" s="92"/>
      <c r="K21" s="92"/>
      <c r="L21" s="92"/>
    </row>
    <row r="22" spans="1:12" s="332" customFormat="1" ht="14.25">
      <c r="A22" s="18">
        <v>12.5</v>
      </c>
      <c r="B22" s="74">
        <v>650.5</v>
      </c>
      <c r="C22" s="146">
        <v>209.6064</v>
      </c>
      <c r="D22" s="146"/>
      <c r="E22" s="251" t="s">
        <v>81</v>
      </c>
      <c r="F22" s="306" t="s">
        <v>82</v>
      </c>
      <c r="G22" s="323"/>
      <c r="H22" s="91"/>
      <c r="I22" s="92"/>
      <c r="J22" s="92"/>
      <c r="K22" s="92"/>
      <c r="L22" s="92"/>
    </row>
    <row r="23" spans="1:12" s="332" customFormat="1" ht="14.25">
      <c r="A23" s="18">
        <v>14</v>
      </c>
      <c r="B23" s="74">
        <v>792</v>
      </c>
      <c r="C23" s="146">
        <v>231.2784</v>
      </c>
      <c r="D23" s="146"/>
      <c r="E23" s="251" t="s">
        <v>81</v>
      </c>
      <c r="F23" s="306" t="s">
        <v>82</v>
      </c>
      <c r="G23" s="323"/>
      <c r="H23" s="91"/>
      <c r="I23" s="92"/>
      <c r="J23" s="92"/>
      <c r="K23" s="92"/>
      <c r="L23" s="92"/>
    </row>
    <row r="24" spans="1:12" s="332" customFormat="1" ht="14.25">
      <c r="A24" s="18">
        <v>15</v>
      </c>
      <c r="B24" s="74">
        <v>921.5</v>
      </c>
      <c r="C24" s="146">
        <v>261.15840000000003</v>
      </c>
      <c r="D24" s="146"/>
      <c r="E24" s="251">
        <v>11</v>
      </c>
      <c r="F24" s="252">
        <v>1000</v>
      </c>
      <c r="G24" s="323"/>
      <c r="H24" s="91"/>
      <c r="I24" s="92"/>
      <c r="J24" s="92"/>
      <c r="K24" s="92"/>
      <c r="L24" s="92"/>
    </row>
    <row r="25" spans="1:12" s="332" customFormat="1" ht="14.25">
      <c r="A25" s="18">
        <v>16.5</v>
      </c>
      <c r="B25" s="74">
        <v>1115</v>
      </c>
      <c r="C25" s="146">
        <v>297.77759999999995</v>
      </c>
      <c r="D25" s="146"/>
      <c r="E25" s="251">
        <v>12</v>
      </c>
      <c r="F25" s="252">
        <v>2000</v>
      </c>
      <c r="G25" s="323"/>
      <c r="H25" s="91"/>
      <c r="I25" s="92"/>
      <c r="J25" s="92"/>
      <c r="K25" s="92"/>
      <c r="L25" s="92"/>
    </row>
    <row r="26" spans="1:12" s="332" customFormat="1" ht="14.25">
      <c r="A26" s="18">
        <v>18</v>
      </c>
      <c r="B26" s="74">
        <v>1320</v>
      </c>
      <c r="C26" s="146">
        <v>346.248</v>
      </c>
      <c r="D26" s="146"/>
      <c r="E26" s="251">
        <v>12</v>
      </c>
      <c r="F26" s="252">
        <v>1000</v>
      </c>
      <c r="G26" s="323"/>
      <c r="H26" s="91"/>
      <c r="I26" s="92"/>
      <c r="J26" s="92"/>
      <c r="K26" s="92"/>
      <c r="L26" s="92"/>
    </row>
    <row r="27" spans="1:12" s="332" customFormat="1" ht="14.25">
      <c r="A27" s="18">
        <v>19</v>
      </c>
      <c r="B27" s="74">
        <v>1520</v>
      </c>
      <c r="C27" s="146">
        <v>385.8336</v>
      </c>
      <c r="D27" s="146"/>
      <c r="E27" s="251">
        <v>12</v>
      </c>
      <c r="F27" s="252">
        <v>1000</v>
      </c>
      <c r="G27" s="323"/>
      <c r="H27" s="91"/>
      <c r="I27" s="92"/>
      <c r="J27" s="92"/>
      <c r="K27" s="92"/>
      <c r="L27" s="92"/>
    </row>
    <row r="28" spans="1:12" s="332" customFormat="1" ht="14.25">
      <c r="A28" s="18">
        <v>20.5</v>
      </c>
      <c r="B28" s="74">
        <v>1765</v>
      </c>
      <c r="C28" s="146">
        <v>434.1456</v>
      </c>
      <c r="D28" s="146"/>
      <c r="E28" s="251">
        <v>12</v>
      </c>
      <c r="F28" s="252">
        <v>1000</v>
      </c>
      <c r="G28" s="323"/>
      <c r="H28" s="91"/>
      <c r="I28" s="92"/>
      <c r="J28" s="92"/>
      <c r="K28" s="92"/>
      <c r="L28" s="92"/>
    </row>
    <row r="29" spans="1:12" s="332" customFormat="1" ht="14.25">
      <c r="A29" s="18">
        <v>22</v>
      </c>
      <c r="B29" s="74">
        <v>1990</v>
      </c>
      <c r="C29" s="146">
        <v>471.8304</v>
      </c>
      <c r="D29" s="146"/>
      <c r="E29" s="251">
        <v>12</v>
      </c>
      <c r="F29" s="252">
        <v>1000</v>
      </c>
      <c r="G29" s="323"/>
      <c r="H29" s="91"/>
      <c r="I29" s="92"/>
      <c r="J29" s="92"/>
      <c r="K29" s="92"/>
      <c r="L29" s="92"/>
    </row>
    <row r="30" spans="1:12" s="332" customFormat="1" ht="14.25">
      <c r="A30" s="18">
        <v>23</v>
      </c>
      <c r="B30" s="74">
        <v>2265</v>
      </c>
      <c r="C30" s="146">
        <v>510.78239999999994</v>
      </c>
      <c r="D30" s="146"/>
      <c r="E30" s="251">
        <v>12</v>
      </c>
      <c r="F30" s="252">
        <v>1000</v>
      </c>
      <c r="G30" s="323"/>
      <c r="H30" s="91"/>
      <c r="I30" s="92"/>
      <c r="J30" s="92"/>
      <c r="K30" s="92"/>
      <c r="L30" s="92"/>
    </row>
    <row r="31" spans="1:12" s="332" customFormat="1" ht="14.25">
      <c r="A31" s="18">
        <v>25</v>
      </c>
      <c r="B31" s="74">
        <v>2560</v>
      </c>
      <c r="C31" s="146">
        <v>576.4032</v>
      </c>
      <c r="D31" s="146"/>
      <c r="E31" s="251" t="s">
        <v>83</v>
      </c>
      <c r="F31" s="252">
        <v>1000</v>
      </c>
      <c r="G31" s="323"/>
      <c r="H31" s="91"/>
      <c r="I31" s="92"/>
      <c r="J31" s="92"/>
      <c r="K31" s="92"/>
      <c r="L31" s="92"/>
    </row>
    <row r="32" spans="1:12" s="332" customFormat="1" ht="14.25">
      <c r="A32" s="18">
        <v>27</v>
      </c>
      <c r="B32" s="74">
        <v>3090</v>
      </c>
      <c r="C32" s="146">
        <v>695.0448</v>
      </c>
      <c r="D32" s="146"/>
      <c r="E32" s="251">
        <v>15</v>
      </c>
      <c r="F32" s="252">
        <v>1000</v>
      </c>
      <c r="G32" s="323"/>
      <c r="H32" s="91"/>
      <c r="I32" s="92"/>
      <c r="J32" s="92"/>
      <c r="K32" s="92"/>
      <c r="L32" s="92"/>
    </row>
    <row r="33" spans="1:12" s="332" customFormat="1" ht="14.25">
      <c r="A33" s="18">
        <v>29.5</v>
      </c>
      <c r="B33" s="74">
        <v>3705</v>
      </c>
      <c r="C33" s="146">
        <v>806.7887999999999</v>
      </c>
      <c r="D33" s="146"/>
      <c r="E33" s="251">
        <v>16</v>
      </c>
      <c r="F33" s="252">
        <v>1000</v>
      </c>
      <c r="G33" s="323"/>
      <c r="H33" s="91"/>
      <c r="I33" s="92"/>
      <c r="J33" s="92"/>
      <c r="K33" s="92"/>
      <c r="L33" s="92"/>
    </row>
    <row r="34" spans="1:12" s="332" customFormat="1" ht="14.25">
      <c r="A34" s="18">
        <v>31</v>
      </c>
      <c r="B34" s="74">
        <v>4125</v>
      </c>
      <c r="C34" s="146">
        <v>894.9168</v>
      </c>
      <c r="D34" s="146"/>
      <c r="E34" s="251">
        <v>16</v>
      </c>
      <c r="F34" s="252">
        <v>1000</v>
      </c>
      <c r="G34" s="323"/>
      <c r="H34" s="91"/>
      <c r="I34" s="92"/>
      <c r="J34" s="92"/>
      <c r="K34" s="92"/>
      <c r="L34" s="92"/>
    </row>
    <row r="35" spans="1:12" s="332" customFormat="1" ht="14.25">
      <c r="A35" s="18">
        <v>33</v>
      </c>
      <c r="B35" s="74">
        <v>4565</v>
      </c>
      <c r="C35" s="146">
        <v>989.0784</v>
      </c>
      <c r="D35" s="146"/>
      <c r="E35" s="251">
        <v>16</v>
      </c>
      <c r="F35" s="252">
        <v>1000</v>
      </c>
      <c r="G35" s="323"/>
      <c r="H35" s="91"/>
      <c r="I35" s="92"/>
      <c r="J35" s="92"/>
      <c r="K35" s="92"/>
      <c r="L35" s="92"/>
    </row>
    <row r="36" spans="1:12" s="332" customFormat="1" ht="14.25">
      <c r="A36" s="18">
        <v>36</v>
      </c>
      <c r="B36" s="74">
        <v>5410</v>
      </c>
      <c r="C36" s="146">
        <v>1170.6912</v>
      </c>
      <c r="D36" s="146"/>
      <c r="E36" s="251">
        <v>16</v>
      </c>
      <c r="F36" s="252">
        <v>1000</v>
      </c>
      <c r="G36" s="323"/>
      <c r="H36" s="91"/>
      <c r="I36" s="92"/>
      <c r="J36" s="92"/>
      <c r="K36" s="92"/>
      <c r="L36" s="92"/>
    </row>
    <row r="37" spans="1:12" s="332" customFormat="1" ht="14.25">
      <c r="A37" s="18">
        <v>38.5</v>
      </c>
      <c r="B37" s="74">
        <v>6190</v>
      </c>
      <c r="C37" s="146">
        <v>1334.2032</v>
      </c>
      <c r="D37" s="146"/>
      <c r="E37" s="251">
        <v>16</v>
      </c>
      <c r="F37" s="306">
        <v>500</v>
      </c>
      <c r="G37" s="323"/>
      <c r="H37" s="91"/>
      <c r="I37" s="92"/>
      <c r="J37" s="92"/>
      <c r="K37" s="92"/>
      <c r="L37" s="92"/>
    </row>
    <row r="38" spans="1:12" s="332" customFormat="1" ht="14.25">
      <c r="A38" s="18">
        <v>41</v>
      </c>
      <c r="B38" s="74">
        <v>7050</v>
      </c>
      <c r="C38" s="146">
        <v>1543.4783999999997</v>
      </c>
      <c r="D38" s="146"/>
      <c r="E38" s="253">
        <v>18</v>
      </c>
      <c r="F38" s="307">
        <v>500</v>
      </c>
      <c r="G38" s="323"/>
      <c r="H38" s="91"/>
      <c r="I38" s="92"/>
      <c r="J38" s="92"/>
      <c r="K38" s="92"/>
      <c r="L38" s="92"/>
    </row>
    <row r="39" spans="1:12" s="332" customFormat="1" ht="14.25">
      <c r="A39" s="18">
        <v>46.5</v>
      </c>
      <c r="B39" s="74">
        <v>9065</v>
      </c>
      <c r="C39" s="146">
        <v>1978.272</v>
      </c>
      <c r="D39" s="146"/>
      <c r="G39" s="323"/>
      <c r="H39" s="91"/>
      <c r="I39" s="92"/>
      <c r="J39" s="92"/>
      <c r="K39" s="92"/>
      <c r="L39" s="92"/>
    </row>
    <row r="40" spans="1:12" s="332" customFormat="1" ht="14.25">
      <c r="A40" s="18">
        <v>49.5</v>
      </c>
      <c r="B40" s="74">
        <v>10250</v>
      </c>
      <c r="C40" s="146">
        <v>2238.3648</v>
      </c>
      <c r="D40" s="146"/>
      <c r="G40" s="323"/>
      <c r="H40" s="91"/>
      <c r="I40" s="92"/>
      <c r="J40" s="92"/>
      <c r="K40" s="92"/>
      <c r="L40" s="92"/>
    </row>
    <row r="41" spans="1:12" s="332" customFormat="1" ht="14.25">
      <c r="A41" s="18">
        <v>55</v>
      </c>
      <c r="B41" s="74">
        <v>12650</v>
      </c>
      <c r="C41" s="146">
        <v>2518.2</v>
      </c>
      <c r="D41" s="146"/>
      <c r="G41" s="323"/>
      <c r="H41" s="91"/>
      <c r="I41" s="92"/>
      <c r="J41" s="92"/>
      <c r="K41" s="92"/>
      <c r="L41" s="92"/>
    </row>
    <row r="42" spans="1:12" s="244" customFormat="1" ht="14.25">
      <c r="A42" s="162"/>
      <c r="B42" s="243"/>
      <c r="C42" s="91"/>
      <c r="D42" s="323"/>
      <c r="E42" s="332"/>
      <c r="F42" s="332"/>
      <c r="G42" s="332"/>
      <c r="H42" s="332"/>
      <c r="I42" s="92"/>
      <c r="J42" s="92"/>
      <c r="K42" s="92"/>
      <c r="L42" s="92"/>
    </row>
    <row r="43" spans="1:12" s="244" customFormat="1" ht="14.25">
      <c r="A43" s="166" t="s">
        <v>317</v>
      </c>
      <c r="B43" s="240"/>
      <c r="C43" s="166"/>
      <c r="D43" s="321"/>
      <c r="E43" s="166"/>
      <c r="F43" s="166"/>
      <c r="G43" s="166"/>
      <c r="H43" s="166"/>
      <c r="I43" s="92"/>
      <c r="J43" s="92"/>
      <c r="K43" s="92"/>
      <c r="L43" s="92"/>
    </row>
    <row r="44" spans="1:12" s="332" customFormat="1" ht="14.25">
      <c r="A44" s="166" t="s">
        <v>254</v>
      </c>
      <c r="B44" s="240"/>
      <c r="C44" s="166"/>
      <c r="D44" s="321"/>
      <c r="E44" s="166"/>
      <c r="F44" s="166"/>
      <c r="G44" s="166"/>
      <c r="H44" s="166"/>
      <c r="I44" s="92"/>
      <c r="J44" s="92"/>
      <c r="K44" s="92"/>
      <c r="L44" s="92"/>
    </row>
    <row r="45" spans="1:12" s="332" customFormat="1" ht="14.25">
      <c r="A45" s="305" t="s">
        <v>106</v>
      </c>
      <c r="B45" s="305" t="s">
        <v>715</v>
      </c>
      <c r="C45" s="246" t="s">
        <v>76</v>
      </c>
      <c r="D45" s="305" t="s">
        <v>174</v>
      </c>
      <c r="E45" s="305" t="s">
        <v>175</v>
      </c>
      <c r="F45" s="247" t="s">
        <v>77</v>
      </c>
      <c r="G45" s="305" t="s">
        <v>175</v>
      </c>
      <c r="H45" s="320" t="s">
        <v>255</v>
      </c>
      <c r="I45" s="92"/>
      <c r="J45" s="92"/>
      <c r="K45" s="92"/>
      <c r="L45" s="92"/>
    </row>
    <row r="46" spans="1:12" s="332" customFormat="1" ht="14.25">
      <c r="A46" s="307" t="s">
        <v>276</v>
      </c>
      <c r="B46" s="307" t="s">
        <v>243</v>
      </c>
      <c r="C46" s="248" t="s">
        <v>716</v>
      </c>
      <c r="D46" s="307" t="s">
        <v>717</v>
      </c>
      <c r="E46" s="306" t="s">
        <v>160</v>
      </c>
      <c r="F46" s="254" t="s">
        <v>79</v>
      </c>
      <c r="G46" s="307" t="s">
        <v>160</v>
      </c>
      <c r="I46" s="92"/>
      <c r="J46" s="92"/>
      <c r="K46" s="92"/>
      <c r="L46" s="92"/>
    </row>
    <row r="47" spans="1:15" s="332" customFormat="1" ht="14.25">
      <c r="A47" s="479" t="s">
        <v>277</v>
      </c>
      <c r="B47" s="356">
        <v>25</v>
      </c>
      <c r="C47" s="357">
        <v>2660</v>
      </c>
      <c r="D47" s="389">
        <v>595.6704</v>
      </c>
      <c r="E47" s="390">
        <v>82656</v>
      </c>
      <c r="F47" s="391">
        <v>18.9216</v>
      </c>
      <c r="G47" s="392"/>
      <c r="H47" s="255"/>
      <c r="I47" s="92"/>
      <c r="J47" s="92"/>
      <c r="K47" s="92"/>
      <c r="L47" s="92"/>
      <c r="M47" s="92"/>
      <c r="N47" s="92"/>
      <c r="O47" s="92"/>
    </row>
    <row r="48" spans="1:15" s="332" customFormat="1" ht="14.25">
      <c r="A48" s="591"/>
      <c r="B48" s="356">
        <v>28</v>
      </c>
      <c r="C48" s="357">
        <v>3380</v>
      </c>
      <c r="D48" s="389">
        <v>745.8480000000001</v>
      </c>
      <c r="E48" s="390">
        <v>80496</v>
      </c>
      <c r="F48" s="391">
        <v>21.599999999999998</v>
      </c>
      <c r="G48" s="392"/>
      <c r="H48" s="255"/>
      <c r="I48" s="92"/>
      <c r="J48" s="92"/>
      <c r="K48" s="92"/>
      <c r="L48" s="92"/>
      <c r="M48" s="92"/>
      <c r="N48" s="92"/>
      <c r="O48" s="92"/>
    </row>
    <row r="49" spans="1:15" s="332" customFormat="1" ht="14.25">
      <c r="A49" s="591"/>
      <c r="B49" s="356">
        <v>32</v>
      </c>
      <c r="C49" s="357">
        <v>4200</v>
      </c>
      <c r="D49" s="389">
        <v>907.9631999999999</v>
      </c>
      <c r="E49" s="390">
        <v>75960</v>
      </c>
      <c r="F49" s="391">
        <v>23.04</v>
      </c>
      <c r="G49" s="392"/>
      <c r="H49" s="255"/>
      <c r="I49" s="92"/>
      <c r="J49" s="92"/>
      <c r="K49" s="92"/>
      <c r="L49" s="92"/>
      <c r="M49" s="92"/>
      <c r="N49" s="92"/>
      <c r="O49" s="92"/>
    </row>
    <row r="50" spans="1:15" s="332" customFormat="1" ht="14.25">
      <c r="A50" s="591"/>
      <c r="B50" s="356">
        <v>35</v>
      </c>
      <c r="C50" s="357">
        <v>5050</v>
      </c>
      <c r="D50" s="389">
        <v>1080.936</v>
      </c>
      <c r="E50" s="390">
        <v>73641.59999999999</v>
      </c>
      <c r="F50" s="391">
        <v>23.04</v>
      </c>
      <c r="G50" s="392"/>
      <c r="H50" s="255"/>
      <c r="I50" s="92"/>
      <c r="J50" s="92"/>
      <c r="K50" s="92"/>
      <c r="L50" s="92"/>
      <c r="M50" s="92"/>
      <c r="N50" s="92"/>
      <c r="O50" s="92"/>
    </row>
    <row r="51" spans="1:15" ht="14.25">
      <c r="A51" s="480"/>
      <c r="B51" s="356">
        <v>38</v>
      </c>
      <c r="C51" s="357">
        <v>5980</v>
      </c>
      <c r="D51" s="389">
        <v>1275.5231999999999</v>
      </c>
      <c r="E51" s="390">
        <v>77371.2</v>
      </c>
      <c r="F51" s="391"/>
      <c r="G51" s="392"/>
      <c r="H51" s="255"/>
      <c r="I51" s="92"/>
      <c r="J51" s="92"/>
      <c r="K51" s="92"/>
      <c r="L51" s="92"/>
      <c r="M51" s="92"/>
      <c r="N51" s="92"/>
      <c r="O51" s="92"/>
    </row>
    <row r="52" spans="1:15" ht="14.25">
      <c r="A52" s="479" t="s">
        <v>278</v>
      </c>
      <c r="B52" s="356">
        <v>25</v>
      </c>
      <c r="C52" s="357">
        <v>2450</v>
      </c>
      <c r="D52" s="389">
        <v>613.2672</v>
      </c>
      <c r="E52" s="392">
        <v>56304</v>
      </c>
      <c r="F52" s="391">
        <v>18.72</v>
      </c>
      <c r="G52" s="392"/>
      <c r="H52" s="255"/>
      <c r="I52" s="92"/>
      <c r="J52" s="92"/>
      <c r="K52" s="92"/>
      <c r="L52" s="92"/>
      <c r="M52" s="92"/>
      <c r="N52" s="92"/>
      <c r="O52" s="92"/>
    </row>
    <row r="53" spans="1:15" ht="14.25">
      <c r="A53" s="591"/>
      <c r="B53" s="356">
        <v>28</v>
      </c>
      <c r="C53" s="357">
        <v>3000</v>
      </c>
      <c r="D53" s="389">
        <v>733.9824</v>
      </c>
      <c r="E53" s="392">
        <v>56059.2</v>
      </c>
      <c r="F53" s="391">
        <v>23.04</v>
      </c>
      <c r="G53" s="392"/>
      <c r="H53" s="255"/>
      <c r="I53" s="92"/>
      <c r="J53" s="92"/>
      <c r="K53" s="92"/>
      <c r="L53" s="92"/>
      <c r="M53" s="92"/>
      <c r="N53" s="92"/>
      <c r="O53" s="92"/>
    </row>
    <row r="54" spans="1:15" ht="14.25">
      <c r="A54" s="591"/>
      <c r="B54" s="356">
        <v>32</v>
      </c>
      <c r="C54" s="357">
        <v>3800</v>
      </c>
      <c r="D54" s="389">
        <v>917.4816</v>
      </c>
      <c r="E54" s="392">
        <v>55324.799999999996</v>
      </c>
      <c r="F54" s="391">
        <v>23.04</v>
      </c>
      <c r="G54" s="392"/>
      <c r="H54" s="255"/>
      <c r="I54" s="92"/>
      <c r="J54" s="92"/>
      <c r="K54" s="92"/>
      <c r="L54" s="92"/>
      <c r="M54" s="92"/>
      <c r="N54" s="92"/>
      <c r="O54" s="92"/>
    </row>
    <row r="55" spans="1:15" ht="14.25">
      <c r="A55" s="591"/>
      <c r="B55" s="356">
        <v>35</v>
      </c>
      <c r="C55" s="357">
        <v>4640</v>
      </c>
      <c r="D55" s="389">
        <v>1106.6976</v>
      </c>
      <c r="E55" s="392">
        <v>54662.4</v>
      </c>
      <c r="F55" s="391">
        <v>23.04</v>
      </c>
      <c r="G55" s="392"/>
      <c r="H55" s="255"/>
      <c r="I55" s="92"/>
      <c r="J55" s="92"/>
      <c r="K55" s="92"/>
      <c r="L55" s="92"/>
      <c r="M55" s="92"/>
      <c r="N55" s="92"/>
      <c r="O55" s="92"/>
    </row>
    <row r="56" spans="1:15" ht="14.25">
      <c r="A56" s="480"/>
      <c r="B56" s="356">
        <v>38</v>
      </c>
      <c r="C56" s="357">
        <v>5450</v>
      </c>
      <c r="D56" s="389">
        <v>1314.072</v>
      </c>
      <c r="E56" s="392">
        <v>54244.799999999996</v>
      </c>
      <c r="F56" s="391">
        <v>23.04</v>
      </c>
      <c r="G56" s="392"/>
      <c r="H56" s="255"/>
      <c r="I56" s="92"/>
      <c r="J56" s="92"/>
      <c r="K56" s="92"/>
      <c r="L56" s="92"/>
      <c r="M56" s="92"/>
      <c r="N56" s="92"/>
      <c r="O56" s="92"/>
    </row>
    <row r="57" spans="1:12" s="244" customFormat="1" ht="14.25">
      <c r="A57" s="40"/>
      <c r="B57" s="241"/>
      <c r="C57" s="40"/>
      <c r="D57" s="320"/>
      <c r="E57" s="40"/>
      <c r="F57" s="40"/>
      <c r="G57" s="40"/>
      <c r="H57" s="40"/>
      <c r="I57" s="92"/>
      <c r="J57" s="92"/>
      <c r="K57" s="92"/>
      <c r="L57" s="92"/>
    </row>
    <row r="58" spans="1:12" s="244" customFormat="1" ht="14.25">
      <c r="A58" s="166" t="s">
        <v>157</v>
      </c>
      <c r="B58" s="240"/>
      <c r="C58" s="166"/>
      <c r="D58" s="321"/>
      <c r="E58" s="166"/>
      <c r="F58" s="166"/>
      <c r="G58" s="166"/>
      <c r="H58" s="166"/>
      <c r="I58" s="92"/>
      <c r="J58" s="92"/>
      <c r="K58" s="92"/>
      <c r="L58" s="92"/>
    </row>
    <row r="59" spans="1:12" s="332" customFormat="1" ht="14.25">
      <c r="A59" s="166" t="s">
        <v>256</v>
      </c>
      <c r="B59" s="240"/>
      <c r="C59" s="166"/>
      <c r="D59" s="321"/>
      <c r="E59" s="166"/>
      <c r="F59" s="166"/>
      <c r="G59" s="166"/>
      <c r="H59" s="166"/>
      <c r="I59" s="92"/>
      <c r="J59" s="92"/>
      <c r="K59" s="92"/>
      <c r="L59" s="92"/>
    </row>
    <row r="60" spans="1:12" s="332" customFormat="1" ht="14.25">
      <c r="A60" s="305" t="s">
        <v>715</v>
      </c>
      <c r="B60" s="246" t="s">
        <v>76</v>
      </c>
      <c r="C60" s="305" t="s">
        <v>174</v>
      </c>
      <c r="D60" s="305" t="s">
        <v>175</v>
      </c>
      <c r="E60" s="305" t="s">
        <v>77</v>
      </c>
      <c r="F60" s="305" t="s">
        <v>78</v>
      </c>
      <c r="I60" s="92"/>
      <c r="J60" s="92"/>
      <c r="K60" s="92"/>
      <c r="L60" s="92"/>
    </row>
    <row r="61" spans="1:12" s="332" customFormat="1" ht="14.25">
      <c r="A61" s="307" t="s">
        <v>243</v>
      </c>
      <c r="B61" s="248" t="s">
        <v>716</v>
      </c>
      <c r="C61" s="307" t="s">
        <v>717</v>
      </c>
      <c r="D61" s="307" t="s">
        <v>160</v>
      </c>
      <c r="E61" s="307" t="s">
        <v>79</v>
      </c>
      <c r="F61" s="307" t="s">
        <v>80</v>
      </c>
      <c r="I61" s="92"/>
      <c r="J61" s="92"/>
      <c r="K61" s="92"/>
      <c r="L61" s="92"/>
    </row>
    <row r="62" spans="1:12" ht="14.25">
      <c r="A62" s="679" t="s">
        <v>125</v>
      </c>
      <c r="B62" s="680"/>
      <c r="C62" s="680"/>
      <c r="D62" s="681"/>
      <c r="E62" s="80"/>
      <c r="F62" s="80"/>
      <c r="G62" s="332"/>
      <c r="H62" s="332"/>
      <c r="I62" s="92"/>
      <c r="J62" s="92"/>
      <c r="K62" s="92"/>
      <c r="L62" s="92"/>
    </row>
    <row r="63" spans="1:12" ht="14.25">
      <c r="A63" s="74">
        <v>3.6</v>
      </c>
      <c r="B63" s="74">
        <v>48.8</v>
      </c>
      <c r="C63" s="12">
        <v>55.02</v>
      </c>
      <c r="D63" s="74"/>
      <c r="E63" s="354"/>
      <c r="F63" s="355"/>
      <c r="G63" s="332"/>
      <c r="H63" s="332"/>
      <c r="I63" s="92"/>
      <c r="J63" s="92"/>
      <c r="K63" s="92"/>
      <c r="L63" s="92"/>
    </row>
    <row r="64" spans="1:12" ht="14.25">
      <c r="A64" s="329">
        <v>3.8</v>
      </c>
      <c r="B64" s="74">
        <v>55.1</v>
      </c>
      <c r="C64" s="12">
        <v>56.38</v>
      </c>
      <c r="D64" s="146"/>
      <c r="E64" s="251">
        <v>6</v>
      </c>
      <c r="F64" s="252">
        <v>4000</v>
      </c>
      <c r="G64" s="323"/>
      <c r="H64" s="125"/>
      <c r="I64" s="92"/>
      <c r="J64" s="92"/>
      <c r="K64" s="92"/>
      <c r="L64" s="92"/>
    </row>
    <row r="65" spans="1:12" ht="14.25">
      <c r="A65" s="329">
        <v>4.1</v>
      </c>
      <c r="B65" s="74">
        <v>64.1</v>
      </c>
      <c r="C65" s="12">
        <v>58.97</v>
      </c>
      <c r="D65" s="146"/>
      <c r="E65" s="251">
        <v>6</v>
      </c>
      <c r="F65" s="252">
        <v>4000</v>
      </c>
      <c r="G65" s="323"/>
      <c r="H65" s="125"/>
      <c r="I65" s="92"/>
      <c r="J65" s="92"/>
      <c r="K65" s="92"/>
      <c r="L65" s="92"/>
    </row>
    <row r="66" spans="1:12" ht="14.25">
      <c r="A66" s="329">
        <v>4.5</v>
      </c>
      <c r="B66" s="74">
        <v>73.9</v>
      </c>
      <c r="C66" s="12">
        <v>62</v>
      </c>
      <c r="D66" s="146"/>
      <c r="E66" s="251">
        <v>6</v>
      </c>
      <c r="F66" s="252">
        <v>4000</v>
      </c>
      <c r="G66" s="323"/>
      <c r="H66" s="125"/>
      <c r="I66" s="92"/>
      <c r="J66" s="92"/>
      <c r="K66" s="92"/>
      <c r="L66" s="92"/>
    </row>
    <row r="67" spans="1:12" ht="14.25">
      <c r="A67" s="329">
        <v>4.8</v>
      </c>
      <c r="B67" s="74">
        <v>84.4</v>
      </c>
      <c r="C67" s="12">
        <v>65.68</v>
      </c>
      <c r="D67" s="146"/>
      <c r="E67" s="251">
        <v>6</v>
      </c>
      <c r="F67" s="252">
        <v>4000</v>
      </c>
      <c r="G67" s="323"/>
      <c r="H67" s="125"/>
      <c r="I67" s="92"/>
      <c r="J67" s="92"/>
      <c r="K67" s="92"/>
      <c r="L67" s="92"/>
    </row>
    <row r="68" spans="1:12" ht="14.25">
      <c r="A68" s="329">
        <v>5.1</v>
      </c>
      <c r="B68" s="74">
        <v>95.5</v>
      </c>
      <c r="C68" s="12">
        <v>68.7</v>
      </c>
      <c r="D68" s="146"/>
      <c r="E68" s="251">
        <v>7</v>
      </c>
      <c r="F68" s="252">
        <v>2000</v>
      </c>
      <c r="G68" s="323"/>
      <c r="H68" s="125"/>
      <c r="I68" s="92"/>
      <c r="J68" s="92"/>
      <c r="K68" s="92"/>
      <c r="L68" s="92"/>
    </row>
    <row r="69" spans="1:12" ht="14.25">
      <c r="A69" s="329">
        <v>5.6</v>
      </c>
      <c r="B69" s="74">
        <v>116.5</v>
      </c>
      <c r="C69" s="12">
        <v>72.5</v>
      </c>
      <c r="D69" s="146"/>
      <c r="E69" s="251">
        <v>7</v>
      </c>
      <c r="F69" s="252">
        <v>2000</v>
      </c>
      <c r="G69" s="323"/>
      <c r="H69" s="125"/>
      <c r="I69" s="92"/>
      <c r="J69" s="92"/>
      <c r="K69" s="92"/>
      <c r="L69" s="92"/>
    </row>
    <row r="70" spans="1:12" ht="14.25">
      <c r="A70" s="329">
        <v>6.2</v>
      </c>
      <c r="B70" s="74">
        <v>141.6</v>
      </c>
      <c r="C70" s="12">
        <v>81.73</v>
      </c>
      <c r="D70" s="146"/>
      <c r="E70" s="251">
        <v>7</v>
      </c>
      <c r="F70" s="252">
        <v>2000</v>
      </c>
      <c r="G70" s="323"/>
      <c r="H70" s="125"/>
      <c r="I70" s="92"/>
      <c r="J70" s="92"/>
      <c r="K70" s="92"/>
      <c r="L70" s="92"/>
    </row>
    <row r="71" spans="1:12" ht="14.25">
      <c r="A71" s="329">
        <v>6.9</v>
      </c>
      <c r="B71" s="74">
        <v>176.6</v>
      </c>
      <c r="C71" s="12">
        <v>93</v>
      </c>
      <c r="D71" s="146"/>
      <c r="E71" s="251">
        <v>7</v>
      </c>
      <c r="F71" s="252">
        <v>2000</v>
      </c>
      <c r="G71" s="323"/>
      <c r="H71" s="125"/>
      <c r="I71" s="92"/>
      <c r="J71" s="92"/>
      <c r="K71" s="92"/>
      <c r="L71" s="92"/>
    </row>
    <row r="72" spans="1:12" ht="14.25">
      <c r="A72" s="329">
        <v>7.6</v>
      </c>
      <c r="B72" s="74">
        <v>211</v>
      </c>
      <c r="C72" s="12">
        <v>104.68</v>
      </c>
      <c r="D72" s="146"/>
      <c r="E72" s="251">
        <v>7</v>
      </c>
      <c r="F72" s="252">
        <v>1000</v>
      </c>
      <c r="G72" s="323"/>
      <c r="H72" s="125"/>
      <c r="I72" s="92"/>
      <c r="J72" s="92"/>
      <c r="K72" s="92"/>
      <c r="L72" s="92"/>
    </row>
    <row r="73" spans="1:12" ht="14.25">
      <c r="A73" s="329">
        <v>8.3</v>
      </c>
      <c r="B73" s="74">
        <v>256</v>
      </c>
      <c r="C73" s="12">
        <v>119.44</v>
      </c>
      <c r="D73" s="146"/>
      <c r="E73" s="251">
        <v>7</v>
      </c>
      <c r="F73" s="252">
        <v>1000</v>
      </c>
      <c r="G73" s="323"/>
      <c r="H73" s="125"/>
      <c r="I73" s="92"/>
      <c r="J73" s="92"/>
      <c r="K73" s="92"/>
      <c r="L73" s="92"/>
    </row>
    <row r="74" spans="1:12" ht="14.25">
      <c r="A74" s="329">
        <v>9.1</v>
      </c>
      <c r="B74" s="74">
        <v>305</v>
      </c>
      <c r="C74" s="12">
        <v>134.27</v>
      </c>
      <c r="D74" s="146"/>
      <c r="E74" s="251">
        <v>7</v>
      </c>
      <c r="F74" s="252">
        <v>1000</v>
      </c>
      <c r="G74" s="323"/>
      <c r="H74" s="125"/>
      <c r="I74" s="92"/>
      <c r="J74" s="92"/>
      <c r="K74" s="92"/>
      <c r="L74" s="92"/>
    </row>
    <row r="75" spans="1:12" ht="14.25">
      <c r="A75" s="329">
        <v>9.6</v>
      </c>
      <c r="B75" s="74">
        <v>358.6</v>
      </c>
      <c r="C75" s="12">
        <v>141.94</v>
      </c>
      <c r="D75" s="146"/>
      <c r="E75" s="251">
        <v>7</v>
      </c>
      <c r="F75" s="252">
        <v>1000</v>
      </c>
      <c r="G75" s="323"/>
      <c r="H75" s="125"/>
      <c r="I75" s="92"/>
      <c r="J75" s="92"/>
      <c r="K75" s="92"/>
      <c r="L75" s="92"/>
    </row>
    <row r="76" spans="1:12" ht="14.25">
      <c r="A76" s="18">
        <v>11</v>
      </c>
      <c r="B76" s="74">
        <v>461.6</v>
      </c>
      <c r="C76" s="12">
        <v>172.16</v>
      </c>
      <c r="D76" s="146"/>
      <c r="E76" s="251" t="s">
        <v>81</v>
      </c>
      <c r="F76" s="306" t="s">
        <v>82</v>
      </c>
      <c r="G76" s="323"/>
      <c r="H76" s="125"/>
      <c r="I76" s="92"/>
      <c r="J76" s="92"/>
      <c r="K76" s="92"/>
      <c r="L76" s="92"/>
    </row>
    <row r="77" spans="1:12" ht="14.25">
      <c r="A77" s="18">
        <v>12</v>
      </c>
      <c r="B77" s="74">
        <v>527</v>
      </c>
      <c r="C77" s="12">
        <v>184.97</v>
      </c>
      <c r="D77" s="146"/>
      <c r="E77" s="251" t="s">
        <v>81</v>
      </c>
      <c r="F77" s="306" t="s">
        <v>82</v>
      </c>
      <c r="G77" s="323"/>
      <c r="H77" s="125"/>
      <c r="I77" s="92"/>
      <c r="J77" s="92"/>
      <c r="K77" s="92"/>
      <c r="L77" s="92"/>
    </row>
    <row r="78" spans="1:12" ht="14.25">
      <c r="A78" s="18">
        <v>13</v>
      </c>
      <c r="B78" s="74">
        <v>596.6</v>
      </c>
      <c r="C78" s="12">
        <v>197.8</v>
      </c>
      <c r="D78" s="146"/>
      <c r="E78" s="251" t="s">
        <v>81</v>
      </c>
      <c r="F78" s="306" t="s">
        <v>82</v>
      </c>
      <c r="G78" s="323"/>
      <c r="H78" s="125"/>
      <c r="I78" s="92"/>
      <c r="J78" s="92"/>
      <c r="K78" s="92"/>
      <c r="L78" s="92"/>
    </row>
    <row r="79" spans="1:12" ht="14.25">
      <c r="A79" s="18">
        <v>14</v>
      </c>
      <c r="B79" s="74">
        <v>728</v>
      </c>
      <c r="C79" s="12">
        <v>232.13</v>
      </c>
      <c r="D79" s="146"/>
      <c r="E79" s="251" t="s">
        <v>81</v>
      </c>
      <c r="F79" s="306" t="s">
        <v>82</v>
      </c>
      <c r="G79" s="323"/>
      <c r="H79" s="125"/>
      <c r="I79" s="92"/>
      <c r="J79" s="92"/>
      <c r="K79" s="92"/>
      <c r="L79" s="92"/>
    </row>
    <row r="80" spans="1:12" ht="14.25">
      <c r="A80" s="18">
        <v>15</v>
      </c>
      <c r="B80" s="74">
        <v>844</v>
      </c>
      <c r="C80" s="12">
        <v>260.53</v>
      </c>
      <c r="D80" s="146"/>
      <c r="E80" s="251">
        <v>11</v>
      </c>
      <c r="F80" s="306" t="s">
        <v>82</v>
      </c>
      <c r="G80" s="323"/>
      <c r="H80" s="125"/>
      <c r="I80" s="92"/>
      <c r="J80" s="92"/>
      <c r="K80" s="92"/>
      <c r="L80" s="92"/>
    </row>
    <row r="81" spans="1:12" ht="14.25">
      <c r="A81" s="329">
        <v>16.5</v>
      </c>
      <c r="B81" s="74">
        <v>1025</v>
      </c>
      <c r="C81" s="12">
        <v>304.52</v>
      </c>
      <c r="D81" s="146"/>
      <c r="E81" s="251">
        <v>12</v>
      </c>
      <c r="F81" s="306" t="s">
        <v>82</v>
      </c>
      <c r="G81" s="323"/>
      <c r="H81" s="125"/>
      <c r="I81" s="92"/>
      <c r="J81" s="92"/>
      <c r="K81" s="92"/>
      <c r="L81" s="92"/>
    </row>
    <row r="82" spans="1:12" ht="14.25">
      <c r="A82" s="18">
        <v>18</v>
      </c>
      <c r="B82" s="74">
        <v>1220</v>
      </c>
      <c r="C82" s="12">
        <v>358.65</v>
      </c>
      <c r="D82" s="146"/>
      <c r="E82" s="251">
        <v>12</v>
      </c>
      <c r="F82" s="306" t="s">
        <v>82</v>
      </c>
      <c r="G82" s="323"/>
      <c r="H82" s="125"/>
      <c r="I82" s="92"/>
      <c r="J82" s="92"/>
      <c r="K82" s="92"/>
      <c r="L82" s="92"/>
    </row>
    <row r="83" spans="1:12" ht="14.25">
      <c r="A83" s="329">
        <v>19.5</v>
      </c>
      <c r="B83" s="74">
        <v>1405</v>
      </c>
      <c r="C83" s="12">
        <v>411.6</v>
      </c>
      <c r="D83" s="146"/>
      <c r="E83" s="251">
        <v>12</v>
      </c>
      <c r="F83" s="252">
        <v>1000</v>
      </c>
      <c r="G83" s="323"/>
      <c r="H83" s="125"/>
      <c r="I83" s="92"/>
      <c r="J83" s="92"/>
      <c r="K83" s="92"/>
      <c r="L83" s="92"/>
    </row>
    <row r="84" spans="1:12" ht="14.25">
      <c r="A84" s="18">
        <v>21</v>
      </c>
      <c r="B84" s="74">
        <v>1635</v>
      </c>
      <c r="C84" s="12">
        <v>464.58</v>
      </c>
      <c r="D84" s="146"/>
      <c r="E84" s="251">
        <v>12</v>
      </c>
      <c r="F84" s="252">
        <v>1000</v>
      </c>
      <c r="G84" s="323"/>
      <c r="H84" s="125"/>
      <c r="I84" s="92"/>
      <c r="J84" s="92"/>
      <c r="K84" s="92"/>
      <c r="L84" s="92"/>
    </row>
    <row r="85" spans="1:12" ht="14.25">
      <c r="A85" s="329">
        <v>22.5</v>
      </c>
      <c r="B85" s="74">
        <v>1850.1</v>
      </c>
      <c r="C85" s="12">
        <v>503.97</v>
      </c>
      <c r="D85" s="146"/>
      <c r="E85" s="251">
        <v>12</v>
      </c>
      <c r="F85" s="252">
        <v>1000</v>
      </c>
      <c r="G85" s="323"/>
      <c r="H85" s="125"/>
      <c r="I85" s="92"/>
      <c r="J85" s="92"/>
      <c r="K85" s="92"/>
      <c r="L85" s="92"/>
    </row>
    <row r="86" spans="1:12" ht="14.25">
      <c r="A86" s="18">
        <v>24</v>
      </c>
      <c r="B86" s="74">
        <v>2110</v>
      </c>
      <c r="C86" s="12">
        <v>566.78</v>
      </c>
      <c r="D86" s="146"/>
      <c r="E86" s="251">
        <v>12</v>
      </c>
      <c r="F86" s="252">
        <v>1000</v>
      </c>
      <c r="G86" s="323"/>
      <c r="H86" s="125"/>
      <c r="I86" s="92"/>
      <c r="J86" s="92"/>
      <c r="K86" s="92"/>
      <c r="L86" s="92"/>
    </row>
    <row r="87" spans="1:12" ht="14.25">
      <c r="A87" s="329">
        <v>25.5</v>
      </c>
      <c r="B87" s="74">
        <v>2390</v>
      </c>
      <c r="C87" s="12">
        <v>633.7</v>
      </c>
      <c r="D87" s="146"/>
      <c r="E87" s="251" t="s">
        <v>83</v>
      </c>
      <c r="F87" s="252">
        <v>1000</v>
      </c>
      <c r="G87" s="323"/>
      <c r="H87" s="125"/>
      <c r="I87" s="92"/>
      <c r="J87" s="92"/>
      <c r="K87" s="92"/>
      <c r="L87" s="92"/>
    </row>
    <row r="88" spans="1:12" ht="14.25">
      <c r="A88" s="18">
        <v>27</v>
      </c>
      <c r="B88" s="74">
        <v>2685</v>
      </c>
      <c r="C88" s="12">
        <v>705.7</v>
      </c>
      <c r="D88" s="146"/>
      <c r="E88" s="251">
        <v>15</v>
      </c>
      <c r="F88" s="252">
        <v>1000</v>
      </c>
      <c r="G88" s="323"/>
      <c r="H88" s="125"/>
      <c r="I88" s="92"/>
      <c r="J88" s="92"/>
      <c r="K88" s="92"/>
      <c r="L88" s="92"/>
    </row>
    <row r="89" spans="1:12" ht="14.25">
      <c r="A89" s="18">
        <v>28</v>
      </c>
      <c r="B89" s="74">
        <v>2910</v>
      </c>
      <c r="C89" s="12">
        <v>760.45</v>
      </c>
      <c r="D89" s="146"/>
      <c r="E89" s="251">
        <v>15</v>
      </c>
      <c r="F89" s="252">
        <v>1000</v>
      </c>
      <c r="G89" s="323"/>
      <c r="H89" s="125"/>
      <c r="I89" s="92"/>
      <c r="J89" s="92"/>
      <c r="K89" s="92"/>
      <c r="L89" s="92"/>
    </row>
    <row r="90" spans="1:12" ht="14.25">
      <c r="A90" s="329">
        <v>30.5</v>
      </c>
      <c r="B90" s="74">
        <v>3490</v>
      </c>
      <c r="C90" s="12">
        <v>890.62</v>
      </c>
      <c r="D90" s="146"/>
      <c r="E90" s="251">
        <v>16</v>
      </c>
      <c r="F90" s="252">
        <v>1000</v>
      </c>
      <c r="G90" s="323"/>
      <c r="H90" s="125"/>
      <c r="I90" s="92"/>
      <c r="J90" s="92"/>
      <c r="K90" s="92"/>
      <c r="L90" s="92"/>
    </row>
    <row r="91" spans="1:12" ht="14.25">
      <c r="A91" s="18">
        <v>32</v>
      </c>
      <c r="B91" s="74">
        <v>3845</v>
      </c>
      <c r="C91" s="12">
        <v>971.02</v>
      </c>
      <c r="D91" s="146"/>
      <c r="E91" s="251">
        <v>16</v>
      </c>
      <c r="F91" s="252">
        <v>1000</v>
      </c>
      <c r="G91" s="323"/>
      <c r="H91" s="125"/>
      <c r="I91" s="92"/>
      <c r="J91" s="92"/>
      <c r="K91" s="92"/>
      <c r="L91" s="92"/>
    </row>
    <row r="92" spans="1:12" ht="14.25">
      <c r="A92" s="329">
        <v>33.5</v>
      </c>
      <c r="B92" s="74">
        <v>4220</v>
      </c>
      <c r="C92" s="12">
        <v>1059.96</v>
      </c>
      <c r="D92" s="146"/>
      <c r="E92" s="251">
        <v>16</v>
      </c>
      <c r="F92" s="252">
        <v>1000</v>
      </c>
      <c r="G92" s="323"/>
      <c r="H92" s="125"/>
      <c r="I92" s="92"/>
      <c r="J92" s="92"/>
      <c r="K92" s="92"/>
      <c r="L92" s="92"/>
    </row>
    <row r="93" spans="1:12" ht="14.25">
      <c r="A93" s="18">
        <v>37</v>
      </c>
      <c r="B93" s="74">
        <v>5015</v>
      </c>
      <c r="C93" s="12">
        <v>1248.57</v>
      </c>
      <c r="D93" s="146"/>
      <c r="E93" s="251">
        <v>16</v>
      </c>
      <c r="F93" s="252">
        <v>1000</v>
      </c>
      <c r="G93" s="323"/>
      <c r="H93" s="125"/>
      <c r="I93" s="92"/>
      <c r="J93" s="92"/>
      <c r="K93" s="92"/>
      <c r="L93" s="92"/>
    </row>
    <row r="94" spans="1:12" ht="14.25">
      <c r="A94" s="329">
        <v>39.5</v>
      </c>
      <c r="B94" s="74">
        <v>5740</v>
      </c>
      <c r="C94" s="12">
        <v>1419.66</v>
      </c>
      <c r="D94" s="146"/>
      <c r="E94" s="251">
        <v>18</v>
      </c>
      <c r="F94" s="252">
        <v>1000</v>
      </c>
      <c r="G94" s="323"/>
      <c r="H94" s="125"/>
      <c r="I94" s="92"/>
      <c r="J94" s="92"/>
      <c r="K94" s="92"/>
      <c r="L94" s="92"/>
    </row>
    <row r="95" spans="1:12" ht="14.25">
      <c r="A95" s="18">
        <v>42</v>
      </c>
      <c r="B95" s="74">
        <v>6535</v>
      </c>
      <c r="C95" s="12">
        <v>1610.44</v>
      </c>
      <c r="D95" s="146"/>
      <c r="E95" s="251">
        <v>18</v>
      </c>
      <c r="F95" s="252">
        <v>1000</v>
      </c>
      <c r="G95" s="323"/>
      <c r="H95" s="125"/>
      <c r="I95" s="92"/>
      <c r="J95" s="92"/>
      <c r="K95" s="92"/>
      <c r="L95" s="92"/>
    </row>
    <row r="96" spans="1:12" ht="14.25">
      <c r="A96" s="329">
        <v>44.5</v>
      </c>
      <c r="B96" s="74">
        <v>7385</v>
      </c>
      <c r="C96" s="12">
        <v>1810.58</v>
      </c>
      <c r="D96" s="146"/>
      <c r="E96" s="253">
        <v>20</v>
      </c>
      <c r="F96" s="331">
        <v>1000</v>
      </c>
      <c r="G96" s="323"/>
      <c r="H96" s="125"/>
      <c r="I96" s="92"/>
      <c r="J96" s="92"/>
      <c r="K96" s="92"/>
      <c r="L96" s="92"/>
    </row>
    <row r="97" spans="1:12" ht="14.25">
      <c r="A97" s="329">
        <v>47.5</v>
      </c>
      <c r="B97" s="74">
        <v>8430</v>
      </c>
      <c r="C97" s="12">
        <v>2042.81</v>
      </c>
      <c r="D97" s="146"/>
      <c r="E97" s="332"/>
      <c r="F97" s="333"/>
      <c r="G97" s="323"/>
      <c r="H97" s="125"/>
      <c r="I97" s="92"/>
      <c r="J97" s="92"/>
      <c r="K97" s="92"/>
      <c r="L97" s="92"/>
    </row>
    <row r="98" spans="1:12" ht="14.25">
      <c r="A98" s="18">
        <v>51</v>
      </c>
      <c r="B98" s="74">
        <v>9545</v>
      </c>
      <c r="C98" s="12">
        <v>2244.61</v>
      </c>
      <c r="D98" s="146"/>
      <c r="E98" s="332"/>
      <c r="F98" s="333"/>
      <c r="G98" s="323"/>
      <c r="H98" s="125"/>
      <c r="I98" s="92"/>
      <c r="J98" s="92"/>
      <c r="K98" s="92"/>
      <c r="L98" s="92"/>
    </row>
    <row r="99" spans="1:12" ht="14.25">
      <c r="A99" s="18">
        <v>56</v>
      </c>
      <c r="B99" s="74">
        <v>11650</v>
      </c>
      <c r="C99" s="12">
        <v>2662.14</v>
      </c>
      <c r="D99" s="146"/>
      <c r="E99" s="332"/>
      <c r="F99" s="333"/>
      <c r="G99" s="323"/>
      <c r="H99" s="125"/>
      <c r="I99" s="92"/>
      <c r="J99" s="92"/>
      <c r="K99" s="92"/>
      <c r="L99" s="92"/>
    </row>
    <row r="100" spans="1:12" ht="14.25">
      <c r="A100" s="332"/>
      <c r="B100" s="243"/>
      <c r="C100" s="13"/>
      <c r="D100" s="323"/>
      <c r="E100" s="332"/>
      <c r="F100" s="333"/>
      <c r="H100" s="125"/>
      <c r="I100" s="92"/>
      <c r="J100" s="92"/>
      <c r="K100" s="92"/>
      <c r="L100" s="92"/>
    </row>
    <row r="101" spans="1:12" ht="149.25" customHeight="1">
      <c r="A101" s="678">
        <v>26</v>
      </c>
      <c r="B101" s="678"/>
      <c r="C101" s="678"/>
      <c r="D101" s="678"/>
      <c r="E101" s="678"/>
      <c r="F101" s="678"/>
      <c r="G101" s="678"/>
      <c r="H101" s="678"/>
      <c r="I101" s="92"/>
      <c r="J101" s="92"/>
      <c r="K101" s="92"/>
      <c r="L101" s="92"/>
    </row>
    <row r="102" spans="9:12" ht="14.25">
      <c r="I102" s="92"/>
      <c r="J102" s="92"/>
      <c r="K102" s="92"/>
      <c r="L102" s="92"/>
    </row>
    <row r="103" spans="1:12" s="244" customFormat="1" ht="14.25">
      <c r="A103" s="40"/>
      <c r="B103" s="241"/>
      <c r="C103" s="40"/>
      <c r="D103" s="40"/>
      <c r="E103" s="40"/>
      <c r="F103" s="40"/>
      <c r="G103" s="40"/>
      <c r="H103" s="40"/>
      <c r="I103" s="92"/>
      <c r="J103" s="92"/>
      <c r="K103" s="92"/>
      <c r="L103" s="92"/>
    </row>
    <row r="104" spans="1:12" s="332" customFormat="1" ht="14.25">
      <c r="A104" s="166" t="s">
        <v>156</v>
      </c>
      <c r="B104" s="240"/>
      <c r="C104" s="321"/>
      <c r="D104" s="166"/>
      <c r="E104" s="321"/>
      <c r="F104" s="321"/>
      <c r="G104" s="166"/>
      <c r="H104" s="166"/>
      <c r="I104" s="92"/>
      <c r="J104" s="92"/>
      <c r="K104" s="92"/>
      <c r="L104" s="92"/>
    </row>
    <row r="105" spans="1:12" s="332" customFormat="1" ht="14.25">
      <c r="A105" s="305" t="s">
        <v>715</v>
      </c>
      <c r="B105" s="246" t="s">
        <v>76</v>
      </c>
      <c r="C105" s="305" t="s">
        <v>174</v>
      </c>
      <c r="D105" s="305" t="s">
        <v>175</v>
      </c>
      <c r="E105" s="305" t="s">
        <v>77</v>
      </c>
      <c r="F105" s="305" t="s">
        <v>78</v>
      </c>
      <c r="I105" s="92"/>
      <c r="J105" s="92"/>
      <c r="K105" s="92"/>
      <c r="L105" s="92"/>
    </row>
    <row r="106" spans="1:12" s="332" customFormat="1" ht="14.25">
      <c r="A106" s="307" t="s">
        <v>243</v>
      </c>
      <c r="B106" s="248" t="s">
        <v>716</v>
      </c>
      <c r="C106" s="307" t="s">
        <v>717</v>
      </c>
      <c r="D106" s="307" t="s">
        <v>160</v>
      </c>
      <c r="E106" s="307" t="s">
        <v>79</v>
      </c>
      <c r="F106" s="307" t="s">
        <v>80</v>
      </c>
      <c r="I106" s="92"/>
      <c r="J106" s="92"/>
      <c r="K106" s="92"/>
      <c r="L106" s="92"/>
    </row>
    <row r="107" spans="1:12" ht="14.25">
      <c r="A107" s="679" t="s">
        <v>125</v>
      </c>
      <c r="B107" s="680"/>
      <c r="C107" s="680"/>
      <c r="D107" s="681"/>
      <c r="E107" s="249"/>
      <c r="F107" s="250"/>
      <c r="G107" s="332"/>
      <c r="H107" s="332"/>
      <c r="I107" s="92"/>
      <c r="J107" s="92"/>
      <c r="K107" s="92"/>
      <c r="L107" s="92"/>
    </row>
    <row r="108" spans="1:12" ht="14.25">
      <c r="A108" s="329">
        <v>0.65</v>
      </c>
      <c r="B108" s="74">
        <v>2.4</v>
      </c>
      <c r="C108" s="12">
        <v>4.896</v>
      </c>
      <c r="D108" s="146"/>
      <c r="E108" s="306">
        <v>5</v>
      </c>
      <c r="F108" s="252">
        <v>10000</v>
      </c>
      <c r="G108" s="256"/>
      <c r="H108" s="125"/>
      <c r="I108" s="92"/>
      <c r="J108" s="92"/>
      <c r="K108" s="92"/>
      <c r="L108" s="92"/>
    </row>
    <row r="109" spans="1:12" ht="14.25">
      <c r="A109" s="329">
        <v>0.75</v>
      </c>
      <c r="B109" s="74">
        <v>2.8</v>
      </c>
      <c r="C109" s="12">
        <v>4.896</v>
      </c>
      <c r="D109" s="146"/>
      <c r="E109" s="306">
        <v>5</v>
      </c>
      <c r="F109" s="252">
        <v>10000</v>
      </c>
      <c r="G109" s="256"/>
      <c r="H109" s="125"/>
      <c r="I109" s="92"/>
      <c r="J109" s="92"/>
      <c r="K109" s="92"/>
      <c r="L109" s="92"/>
    </row>
    <row r="110" spans="1:12" ht="14.25">
      <c r="A110" s="329">
        <v>0.8</v>
      </c>
      <c r="B110" s="74">
        <v>3.3</v>
      </c>
      <c r="C110" s="12">
        <v>5.3856</v>
      </c>
      <c r="D110" s="146"/>
      <c r="E110" s="306">
        <v>5</v>
      </c>
      <c r="F110" s="252">
        <v>10000</v>
      </c>
      <c r="G110" s="256"/>
      <c r="H110" s="125"/>
      <c r="I110" s="92"/>
      <c r="J110" s="92"/>
      <c r="K110" s="92"/>
      <c r="L110" s="92"/>
    </row>
    <row r="111" spans="1:12" ht="14.25">
      <c r="A111" s="329">
        <v>0.85</v>
      </c>
      <c r="B111" s="74">
        <v>3.8</v>
      </c>
      <c r="C111" s="12">
        <v>5.3856</v>
      </c>
      <c r="D111" s="146"/>
      <c r="E111" s="306">
        <v>5</v>
      </c>
      <c r="F111" s="252">
        <v>10000</v>
      </c>
      <c r="G111" s="256"/>
      <c r="H111" s="125"/>
      <c r="I111" s="92"/>
      <c r="J111" s="92"/>
      <c r="K111" s="92"/>
      <c r="L111" s="92"/>
    </row>
    <row r="112" spans="1:12" ht="14.25">
      <c r="A112" s="329">
        <v>0.9</v>
      </c>
      <c r="B112" s="74">
        <v>4.3</v>
      </c>
      <c r="C112" s="12">
        <v>5.3856</v>
      </c>
      <c r="D112" s="146"/>
      <c r="E112" s="306">
        <v>5</v>
      </c>
      <c r="F112" s="252">
        <v>10000</v>
      </c>
      <c r="G112" s="256"/>
      <c r="H112" s="125"/>
      <c r="I112" s="92"/>
      <c r="J112" s="92"/>
      <c r="K112" s="92"/>
      <c r="L112" s="92"/>
    </row>
    <row r="113" spans="1:12" ht="14.25">
      <c r="A113" s="18">
        <v>1</v>
      </c>
      <c r="B113" s="74">
        <v>5.6</v>
      </c>
      <c r="C113" s="12">
        <v>5.6304</v>
      </c>
      <c r="D113" s="146"/>
      <c r="E113" s="306">
        <v>5</v>
      </c>
      <c r="F113" s="252">
        <v>5000</v>
      </c>
      <c r="G113" s="256"/>
      <c r="H113" s="125"/>
      <c r="I113" s="92"/>
      <c r="J113" s="92"/>
      <c r="K113" s="92"/>
      <c r="L113" s="92"/>
    </row>
    <row r="114" spans="1:12" ht="14.25">
      <c r="A114" s="329">
        <v>1.1</v>
      </c>
      <c r="B114" s="74">
        <v>6.2</v>
      </c>
      <c r="C114" s="12">
        <v>5.846399999999999</v>
      </c>
      <c r="D114" s="146"/>
      <c r="E114" s="306">
        <v>5</v>
      </c>
      <c r="F114" s="252">
        <v>5000</v>
      </c>
      <c r="G114" s="256"/>
      <c r="H114" s="125"/>
      <c r="I114" s="92"/>
      <c r="J114" s="92"/>
      <c r="K114" s="92"/>
      <c r="L114" s="92"/>
    </row>
    <row r="115" spans="1:12" ht="14.25">
      <c r="A115" s="329">
        <v>1.2</v>
      </c>
      <c r="B115" s="74">
        <v>7.9</v>
      </c>
      <c r="C115" s="12">
        <v>6.3504</v>
      </c>
      <c r="D115" s="146"/>
      <c r="E115" s="306">
        <v>5</v>
      </c>
      <c r="F115" s="252">
        <v>5000</v>
      </c>
      <c r="G115" s="256"/>
      <c r="H115" s="125"/>
      <c r="I115" s="92"/>
      <c r="J115" s="92"/>
      <c r="K115" s="92"/>
      <c r="L115" s="92"/>
    </row>
    <row r="116" spans="1:12" ht="14.25">
      <c r="A116" s="329">
        <v>1.4</v>
      </c>
      <c r="B116" s="74">
        <v>10</v>
      </c>
      <c r="C116" s="12">
        <v>6.7104</v>
      </c>
      <c r="D116" s="146"/>
      <c r="E116" s="306">
        <v>5</v>
      </c>
      <c r="F116" s="252">
        <v>5000</v>
      </c>
      <c r="G116" s="256"/>
      <c r="H116" s="125"/>
      <c r="I116" s="92"/>
      <c r="J116" s="92"/>
      <c r="K116" s="92"/>
      <c r="L116" s="92"/>
    </row>
    <row r="117" spans="1:12" ht="14.25">
      <c r="A117" s="329">
        <v>1.6</v>
      </c>
      <c r="B117" s="74">
        <v>12.3</v>
      </c>
      <c r="C117" s="12">
        <v>7.056</v>
      </c>
      <c r="D117" s="146"/>
      <c r="E117" s="306">
        <v>5</v>
      </c>
      <c r="F117" s="252">
        <v>5000</v>
      </c>
      <c r="G117" s="256"/>
      <c r="H117" s="125"/>
      <c r="I117" s="92"/>
      <c r="J117" s="92"/>
      <c r="K117" s="92"/>
      <c r="L117" s="92"/>
    </row>
    <row r="118" spans="1:12" ht="14.25">
      <c r="A118" s="329">
        <v>1.8</v>
      </c>
      <c r="B118" s="74">
        <v>17.6</v>
      </c>
      <c r="C118" s="12">
        <v>8.121599999999999</v>
      </c>
      <c r="D118" s="146"/>
      <c r="E118" s="306">
        <v>5</v>
      </c>
      <c r="F118" s="252">
        <v>5000</v>
      </c>
      <c r="G118" s="256"/>
      <c r="H118" s="125"/>
      <c r="I118" s="92"/>
      <c r="J118" s="92"/>
      <c r="K118" s="92"/>
      <c r="L118" s="92"/>
    </row>
    <row r="119" spans="1:12" ht="14.25">
      <c r="A119" s="18">
        <v>2</v>
      </c>
      <c r="B119" s="74">
        <v>20.7</v>
      </c>
      <c r="C119" s="12">
        <v>8.496</v>
      </c>
      <c r="D119" s="146"/>
      <c r="E119" s="306">
        <v>5</v>
      </c>
      <c r="F119" s="252">
        <v>5000</v>
      </c>
      <c r="G119" s="256"/>
      <c r="H119" s="125"/>
      <c r="I119" s="92"/>
      <c r="J119" s="92"/>
      <c r="K119" s="92"/>
      <c r="L119" s="92"/>
    </row>
    <row r="120" spans="1:12" ht="14.25">
      <c r="A120" s="329">
        <v>2.2</v>
      </c>
      <c r="B120" s="74">
        <v>23.9</v>
      </c>
      <c r="C120" s="12">
        <v>9.288</v>
      </c>
      <c r="D120" s="146"/>
      <c r="E120" s="306">
        <v>7</v>
      </c>
      <c r="F120" s="252">
        <v>5000</v>
      </c>
      <c r="G120" s="256"/>
      <c r="H120" s="125"/>
      <c r="I120" s="92"/>
      <c r="J120" s="92"/>
      <c r="K120" s="92"/>
      <c r="L120" s="92"/>
    </row>
    <row r="121" spans="1:12" ht="14.25">
      <c r="A121" s="329">
        <v>2.4</v>
      </c>
      <c r="B121" s="74">
        <v>31.1</v>
      </c>
      <c r="C121" s="12">
        <v>10.929599999999999</v>
      </c>
      <c r="D121" s="146"/>
      <c r="E121" s="306">
        <v>7</v>
      </c>
      <c r="F121" s="252">
        <v>5000</v>
      </c>
      <c r="G121" s="256"/>
      <c r="H121" s="125"/>
      <c r="I121" s="92"/>
      <c r="J121" s="92"/>
      <c r="K121" s="92"/>
      <c r="L121" s="92"/>
    </row>
    <row r="122" spans="1:12" ht="14.25">
      <c r="A122" s="329">
        <v>2.8</v>
      </c>
      <c r="B122" s="74">
        <v>39.4</v>
      </c>
      <c r="C122" s="12">
        <v>12.4848</v>
      </c>
      <c r="D122" s="146"/>
      <c r="E122" s="306">
        <v>7</v>
      </c>
      <c r="F122" s="252">
        <v>5000</v>
      </c>
      <c r="G122" s="256"/>
      <c r="H122" s="125"/>
      <c r="I122" s="92"/>
      <c r="J122" s="92"/>
      <c r="K122" s="92"/>
      <c r="L122" s="92"/>
    </row>
    <row r="123" spans="1:12" ht="14.25">
      <c r="A123" s="329">
        <v>3.1</v>
      </c>
      <c r="B123" s="74">
        <v>49.2</v>
      </c>
      <c r="C123" s="12">
        <v>15.264</v>
      </c>
      <c r="D123" s="146"/>
      <c r="E123" s="306">
        <v>7</v>
      </c>
      <c r="F123" s="252">
        <v>5000</v>
      </c>
      <c r="G123" s="256"/>
      <c r="H123" s="125"/>
      <c r="I123" s="92"/>
      <c r="J123" s="92"/>
      <c r="K123" s="92"/>
      <c r="L123" s="92"/>
    </row>
    <row r="124" spans="1:12" ht="14.25">
      <c r="A124" s="329">
        <v>3.4</v>
      </c>
      <c r="B124" s="74">
        <v>59.4</v>
      </c>
      <c r="C124" s="12">
        <v>18.072</v>
      </c>
      <c r="D124" s="146"/>
      <c r="E124" s="306">
        <v>7</v>
      </c>
      <c r="F124" s="252">
        <v>5000</v>
      </c>
      <c r="G124" s="256"/>
      <c r="H124" s="125"/>
      <c r="I124" s="92"/>
      <c r="J124" s="92"/>
      <c r="K124" s="92"/>
      <c r="L124" s="92"/>
    </row>
    <row r="125" spans="1:12" ht="14.25">
      <c r="A125" s="329">
        <v>3.7</v>
      </c>
      <c r="B125" s="74">
        <v>70.5</v>
      </c>
      <c r="C125" s="12">
        <v>19.9152</v>
      </c>
      <c r="D125" s="146"/>
      <c r="E125" s="306">
        <v>7</v>
      </c>
      <c r="F125" s="252">
        <v>5000</v>
      </c>
      <c r="G125" s="256"/>
      <c r="H125" s="125"/>
      <c r="I125" s="92"/>
      <c r="J125" s="92"/>
      <c r="K125" s="92"/>
      <c r="L125" s="92"/>
    </row>
    <row r="126" spans="1:12" ht="14.25">
      <c r="A126" s="18">
        <v>4</v>
      </c>
      <c r="B126" s="74">
        <v>82.5</v>
      </c>
      <c r="C126" s="12">
        <v>22.2624</v>
      </c>
      <c r="D126" s="146"/>
      <c r="E126" s="306">
        <v>7</v>
      </c>
      <c r="F126" s="252">
        <v>5000</v>
      </c>
      <c r="G126" s="256"/>
      <c r="H126" s="125"/>
      <c r="I126" s="92"/>
      <c r="J126" s="92"/>
      <c r="K126" s="92"/>
      <c r="L126" s="92"/>
    </row>
    <row r="127" spans="1:12" ht="14.25">
      <c r="A127" s="329">
        <v>4.3</v>
      </c>
      <c r="B127" s="74">
        <v>95.6</v>
      </c>
      <c r="C127" s="12">
        <v>25.4736</v>
      </c>
      <c r="D127" s="146"/>
      <c r="E127" s="306">
        <v>7</v>
      </c>
      <c r="F127" s="252">
        <v>5000</v>
      </c>
      <c r="G127" s="256"/>
      <c r="H127" s="125"/>
      <c r="I127" s="92"/>
      <c r="J127" s="92"/>
      <c r="K127" s="92"/>
      <c r="L127" s="92"/>
    </row>
    <row r="128" spans="1:12" ht="14.25">
      <c r="A128" s="329">
        <v>4.6</v>
      </c>
      <c r="B128" s="74">
        <v>109.6</v>
      </c>
      <c r="C128" s="12">
        <v>27.547199999999997</v>
      </c>
      <c r="D128" s="146"/>
      <c r="E128" s="306">
        <v>7</v>
      </c>
      <c r="F128" s="252">
        <v>5000</v>
      </c>
      <c r="G128" s="256"/>
      <c r="H128" s="125"/>
      <c r="I128" s="92"/>
      <c r="J128" s="92"/>
      <c r="K128" s="92"/>
      <c r="L128" s="92"/>
    </row>
    <row r="129" spans="1:12" ht="14.25">
      <c r="A129" s="329">
        <v>4.9</v>
      </c>
      <c r="B129" s="74">
        <v>124.6</v>
      </c>
      <c r="C129" s="12">
        <v>31.176</v>
      </c>
      <c r="D129" s="146"/>
      <c r="E129" s="306">
        <v>7</v>
      </c>
      <c r="F129" s="252">
        <v>5000</v>
      </c>
      <c r="G129" s="256"/>
      <c r="H129" s="125"/>
      <c r="I129" s="92"/>
      <c r="J129" s="92"/>
      <c r="K129" s="92"/>
      <c r="L129" s="92"/>
    </row>
    <row r="130" spans="1:12" ht="14.25">
      <c r="A130" s="329">
        <v>5.2</v>
      </c>
      <c r="B130" s="74">
        <v>140.5</v>
      </c>
      <c r="C130" s="12">
        <v>35.0496</v>
      </c>
      <c r="D130" s="146"/>
      <c r="E130" s="306">
        <v>7</v>
      </c>
      <c r="F130" s="252">
        <v>5000</v>
      </c>
      <c r="G130" s="256"/>
      <c r="H130" s="125"/>
      <c r="I130" s="92"/>
      <c r="J130" s="92"/>
      <c r="K130" s="92"/>
      <c r="L130" s="92"/>
    </row>
    <row r="131" spans="1:12" ht="14.25">
      <c r="A131" s="329">
        <v>5.5</v>
      </c>
      <c r="B131" s="74">
        <v>157.5</v>
      </c>
      <c r="C131" s="12">
        <v>39.168</v>
      </c>
      <c r="D131" s="146"/>
      <c r="E131" s="306">
        <v>7</v>
      </c>
      <c r="F131" s="252">
        <v>5000</v>
      </c>
      <c r="G131" s="256"/>
      <c r="H131" s="125"/>
      <c r="I131" s="92"/>
      <c r="J131" s="92"/>
      <c r="K131" s="92"/>
      <c r="L131" s="92"/>
    </row>
    <row r="132" spans="1:12" ht="14.25">
      <c r="A132" s="329">
        <v>6.2</v>
      </c>
      <c r="B132" s="74">
        <v>197</v>
      </c>
      <c r="C132" s="12">
        <v>48.729600000000005</v>
      </c>
      <c r="D132" s="146"/>
      <c r="E132" s="306">
        <v>7</v>
      </c>
      <c r="F132" s="252">
        <v>2000</v>
      </c>
      <c r="G132" s="256"/>
      <c r="H132" s="125"/>
      <c r="I132" s="92"/>
      <c r="J132" s="92"/>
      <c r="K132" s="92"/>
      <c r="L132" s="92"/>
    </row>
    <row r="133" spans="1:12" ht="14.25">
      <c r="A133" s="329">
        <v>6.8</v>
      </c>
      <c r="B133" s="74">
        <v>238</v>
      </c>
      <c r="C133" s="12">
        <v>57.744</v>
      </c>
      <c r="D133" s="146"/>
      <c r="E133" s="306">
        <v>7</v>
      </c>
      <c r="F133" s="252">
        <v>2000</v>
      </c>
      <c r="G133" s="256"/>
      <c r="H133" s="125"/>
      <c r="I133" s="92"/>
      <c r="J133" s="92"/>
      <c r="K133" s="92"/>
      <c r="L133" s="92"/>
    </row>
    <row r="134" spans="1:12" ht="14.25">
      <c r="A134" s="329">
        <v>7.4</v>
      </c>
      <c r="B134" s="74">
        <v>282.6</v>
      </c>
      <c r="C134" s="12">
        <v>67.3488</v>
      </c>
      <c r="D134" s="146"/>
      <c r="E134" s="306">
        <v>7</v>
      </c>
      <c r="F134" s="252">
        <v>2000</v>
      </c>
      <c r="G134" s="256"/>
      <c r="H134" s="125"/>
      <c r="I134" s="92"/>
      <c r="J134" s="92"/>
      <c r="K134" s="92"/>
      <c r="L134" s="92"/>
    </row>
    <row r="135" spans="1:12" ht="14.25">
      <c r="A135" s="18">
        <v>8</v>
      </c>
      <c r="B135" s="74">
        <v>330.5</v>
      </c>
      <c r="C135" s="12">
        <v>76.67999999999999</v>
      </c>
      <c r="D135" s="146"/>
      <c r="E135" s="306">
        <v>7</v>
      </c>
      <c r="F135" s="252">
        <v>1000</v>
      </c>
      <c r="G135" s="256"/>
      <c r="H135" s="125"/>
      <c r="I135" s="92"/>
      <c r="J135" s="92"/>
      <c r="K135" s="92"/>
      <c r="L135" s="92"/>
    </row>
    <row r="136" spans="1:12" ht="14.25">
      <c r="A136" s="329">
        <v>8.6</v>
      </c>
      <c r="B136" s="74">
        <v>382.1</v>
      </c>
      <c r="C136" s="12">
        <v>87.408</v>
      </c>
      <c r="D136" s="146"/>
      <c r="E136" s="306">
        <v>7</v>
      </c>
      <c r="F136" s="252">
        <v>1000</v>
      </c>
      <c r="G136" s="256"/>
      <c r="H136" s="125"/>
      <c r="I136" s="92"/>
      <c r="J136" s="92"/>
      <c r="K136" s="92"/>
      <c r="L136" s="92"/>
    </row>
    <row r="137" spans="1:12" ht="14.25">
      <c r="A137" s="329">
        <v>9.2</v>
      </c>
      <c r="B137" s="74">
        <v>438.5</v>
      </c>
      <c r="C137" s="12">
        <v>100.05120000000001</v>
      </c>
      <c r="D137" s="146"/>
      <c r="E137" s="307">
        <v>7</v>
      </c>
      <c r="F137" s="331">
        <v>1000</v>
      </c>
      <c r="G137" s="256"/>
      <c r="H137" s="125"/>
      <c r="I137" s="92"/>
      <c r="J137" s="92"/>
      <c r="K137" s="92"/>
      <c r="L137" s="92"/>
    </row>
    <row r="138" spans="1:12" ht="14.25">
      <c r="A138" s="257"/>
      <c r="C138" s="258"/>
      <c r="D138" s="259"/>
      <c r="E138" s="101"/>
      <c r="F138" s="258"/>
      <c r="G138" s="320"/>
      <c r="H138" s="260"/>
      <c r="I138" s="92"/>
      <c r="J138" s="92"/>
      <c r="K138" s="92"/>
      <c r="L138" s="92"/>
    </row>
    <row r="139" spans="1:12" s="244" customFormat="1" ht="14.25">
      <c r="A139" s="257"/>
      <c r="B139" s="241"/>
      <c r="C139" s="258"/>
      <c r="D139" s="259"/>
      <c r="E139" s="101"/>
      <c r="F139" s="258"/>
      <c r="G139" s="320"/>
      <c r="H139" s="260"/>
      <c r="I139" s="92"/>
      <c r="J139" s="92"/>
      <c r="K139" s="92"/>
      <c r="L139" s="92"/>
    </row>
    <row r="140" spans="1:12" s="332" customFormat="1" ht="14.25">
      <c r="A140" s="166" t="s">
        <v>155</v>
      </c>
      <c r="B140" s="240"/>
      <c r="C140" s="335"/>
      <c r="D140" s="335"/>
      <c r="E140" s="335"/>
      <c r="F140" s="335"/>
      <c r="G140" s="166"/>
      <c r="H140" s="166"/>
      <c r="I140" s="92"/>
      <c r="J140" s="92"/>
      <c r="K140" s="92"/>
      <c r="L140" s="92"/>
    </row>
    <row r="141" spans="1:12" s="332" customFormat="1" ht="14.25">
      <c r="A141" s="305" t="s">
        <v>715</v>
      </c>
      <c r="B141" s="246" t="s">
        <v>76</v>
      </c>
      <c r="C141" s="305" t="s">
        <v>174</v>
      </c>
      <c r="D141" s="305" t="s">
        <v>175</v>
      </c>
      <c r="E141" s="247" t="s">
        <v>77</v>
      </c>
      <c r="F141" s="305" t="s">
        <v>78</v>
      </c>
      <c r="I141" s="92"/>
      <c r="J141" s="92"/>
      <c r="K141" s="92"/>
      <c r="L141" s="92"/>
    </row>
    <row r="142" spans="1:12" s="332" customFormat="1" ht="14.25">
      <c r="A142" s="307" t="s">
        <v>243</v>
      </c>
      <c r="B142" s="248" t="s">
        <v>716</v>
      </c>
      <c r="C142" s="307" t="s">
        <v>717</v>
      </c>
      <c r="D142" s="307" t="s">
        <v>160</v>
      </c>
      <c r="E142" s="307" t="s">
        <v>79</v>
      </c>
      <c r="F142" s="307" t="s">
        <v>80</v>
      </c>
      <c r="I142" s="92"/>
      <c r="J142" s="92"/>
      <c r="K142" s="92"/>
      <c r="L142" s="92"/>
    </row>
    <row r="143" spans="1:12" s="332" customFormat="1" ht="14.25">
      <c r="A143" s="679" t="s">
        <v>125</v>
      </c>
      <c r="B143" s="680"/>
      <c r="C143" s="680"/>
      <c r="D143" s="681"/>
      <c r="E143" s="249"/>
      <c r="F143" s="250"/>
      <c r="I143" s="92"/>
      <c r="J143" s="92"/>
      <c r="K143" s="92"/>
      <c r="L143" s="92"/>
    </row>
    <row r="144" spans="1:12" s="332" customFormat="1" ht="14.25">
      <c r="A144" s="18">
        <v>1</v>
      </c>
      <c r="B144" s="74">
        <v>5.2</v>
      </c>
      <c r="C144" s="12">
        <v>8.136000000000001</v>
      </c>
      <c r="D144" s="146"/>
      <c r="E144" s="305">
        <v>5</v>
      </c>
      <c r="F144" s="252">
        <v>20000</v>
      </c>
      <c r="I144" s="92"/>
      <c r="J144" s="92"/>
      <c r="K144" s="92"/>
      <c r="L144" s="92"/>
    </row>
    <row r="145" spans="1:12" s="332" customFormat="1" ht="14.25">
      <c r="A145" s="18">
        <v>1.1</v>
      </c>
      <c r="B145" s="74">
        <v>6.3</v>
      </c>
      <c r="C145" s="12">
        <v>9.0144</v>
      </c>
      <c r="D145" s="146"/>
      <c r="E145" s="306">
        <v>5</v>
      </c>
      <c r="F145" s="252">
        <v>20000</v>
      </c>
      <c r="I145" s="92"/>
      <c r="J145" s="92"/>
      <c r="K145" s="92"/>
      <c r="L145" s="92"/>
    </row>
    <row r="146" spans="1:12" s="332" customFormat="1" ht="14.25">
      <c r="A146" s="18">
        <v>1.2</v>
      </c>
      <c r="B146" s="74">
        <v>7.5</v>
      </c>
      <c r="C146" s="12">
        <v>9.4608</v>
      </c>
      <c r="D146" s="146"/>
      <c r="E146" s="306">
        <v>5</v>
      </c>
      <c r="F146" s="252">
        <v>20000</v>
      </c>
      <c r="I146" s="92"/>
      <c r="J146" s="92"/>
      <c r="K146" s="92"/>
      <c r="L146" s="92"/>
    </row>
    <row r="147" spans="1:12" s="332" customFormat="1" ht="14.25">
      <c r="A147" s="18">
        <v>1.3</v>
      </c>
      <c r="B147" s="74">
        <v>8.8</v>
      </c>
      <c r="C147" s="12">
        <v>9.7632</v>
      </c>
      <c r="D147" s="146"/>
      <c r="E147" s="306">
        <v>5</v>
      </c>
      <c r="F147" s="252">
        <v>20000</v>
      </c>
      <c r="I147" s="92"/>
      <c r="J147" s="92"/>
      <c r="K147" s="92"/>
      <c r="L147" s="92"/>
    </row>
    <row r="148" spans="1:12" s="332" customFormat="1" ht="14.25">
      <c r="A148" s="18">
        <v>1.4</v>
      </c>
      <c r="B148" s="74">
        <v>10.1</v>
      </c>
      <c r="C148" s="12">
        <v>9.936</v>
      </c>
      <c r="D148" s="146"/>
      <c r="E148" s="306">
        <v>5</v>
      </c>
      <c r="F148" s="252">
        <v>20000</v>
      </c>
      <c r="I148" s="92"/>
      <c r="J148" s="92"/>
      <c r="K148" s="92"/>
      <c r="L148" s="92"/>
    </row>
    <row r="149" spans="1:12" s="332" customFormat="1" ht="14.25">
      <c r="A149" s="18">
        <v>1.5</v>
      </c>
      <c r="B149" s="74">
        <v>11.6</v>
      </c>
      <c r="C149" s="12">
        <v>10.3248</v>
      </c>
      <c r="D149" s="146"/>
      <c r="E149" s="306">
        <v>5</v>
      </c>
      <c r="F149" s="252">
        <v>10000</v>
      </c>
      <c r="I149" s="92"/>
      <c r="J149" s="92"/>
      <c r="K149" s="92"/>
      <c r="L149" s="92"/>
    </row>
    <row r="150" spans="1:12" s="332" customFormat="1" ht="14.25">
      <c r="A150" s="18">
        <v>1.7</v>
      </c>
      <c r="B150" s="74">
        <v>14.9</v>
      </c>
      <c r="C150" s="12">
        <v>10.872</v>
      </c>
      <c r="D150" s="146"/>
      <c r="E150" s="306">
        <v>5</v>
      </c>
      <c r="F150" s="252">
        <v>10000</v>
      </c>
      <c r="I150" s="92"/>
      <c r="J150" s="92"/>
      <c r="K150" s="92"/>
      <c r="L150" s="92"/>
    </row>
    <row r="151" spans="1:12" s="332" customFormat="1" ht="14.25">
      <c r="A151" s="18">
        <v>1.8</v>
      </c>
      <c r="B151" s="74">
        <v>16.6</v>
      </c>
      <c r="C151" s="12">
        <v>11.1456</v>
      </c>
      <c r="D151" s="146"/>
      <c r="E151" s="306">
        <v>5</v>
      </c>
      <c r="F151" s="252">
        <v>6000</v>
      </c>
      <c r="I151" s="92"/>
      <c r="J151" s="92"/>
      <c r="K151" s="92"/>
      <c r="L151" s="92"/>
    </row>
    <row r="152" spans="1:12" s="332" customFormat="1" ht="14.25">
      <c r="A152" s="18">
        <v>2</v>
      </c>
      <c r="B152" s="74">
        <v>20.8</v>
      </c>
      <c r="C152" s="12">
        <v>11.7792</v>
      </c>
      <c r="D152" s="146"/>
      <c r="E152" s="306">
        <v>5</v>
      </c>
      <c r="F152" s="252">
        <v>5000</v>
      </c>
      <c r="I152" s="92"/>
      <c r="J152" s="92"/>
      <c r="K152" s="92"/>
      <c r="L152" s="92"/>
    </row>
    <row r="153" spans="1:12" s="332" customFormat="1" ht="14.25">
      <c r="A153" s="18">
        <v>2.6</v>
      </c>
      <c r="B153" s="74">
        <v>32.3</v>
      </c>
      <c r="C153" s="12">
        <v>14.0688</v>
      </c>
      <c r="D153" s="146"/>
      <c r="E153" s="306">
        <v>5</v>
      </c>
      <c r="F153" s="252">
        <v>5000</v>
      </c>
      <c r="I153" s="92"/>
      <c r="J153" s="92"/>
      <c r="K153" s="92"/>
      <c r="L153" s="92"/>
    </row>
    <row r="154" spans="1:12" s="332" customFormat="1" ht="14.25">
      <c r="A154" s="18">
        <v>3</v>
      </c>
      <c r="B154" s="74">
        <v>46.5</v>
      </c>
      <c r="C154" s="12">
        <v>17.2224</v>
      </c>
      <c r="D154" s="146"/>
      <c r="E154" s="306">
        <v>6</v>
      </c>
      <c r="F154" s="252">
        <v>6000</v>
      </c>
      <c r="I154" s="92"/>
      <c r="J154" s="92"/>
      <c r="K154" s="92"/>
      <c r="L154" s="92"/>
    </row>
    <row r="155" spans="1:12" s="332" customFormat="1" ht="14.25">
      <c r="A155" s="18">
        <v>3.3</v>
      </c>
      <c r="B155" s="74">
        <v>54.6</v>
      </c>
      <c r="C155" s="12">
        <v>18.6624</v>
      </c>
      <c r="D155" s="146"/>
      <c r="E155" s="306">
        <v>6</v>
      </c>
      <c r="F155" s="252">
        <v>6000</v>
      </c>
      <c r="I155" s="92"/>
      <c r="J155" s="92"/>
      <c r="K155" s="92"/>
      <c r="L155" s="92"/>
    </row>
    <row r="156" spans="1:12" s="332" customFormat="1" ht="14.25">
      <c r="A156" s="18">
        <v>3.6</v>
      </c>
      <c r="B156" s="74">
        <v>54.6</v>
      </c>
      <c r="C156" s="12">
        <v>20.16</v>
      </c>
      <c r="D156" s="146"/>
      <c r="E156" s="306">
        <v>6</v>
      </c>
      <c r="F156" s="252">
        <v>3000</v>
      </c>
      <c r="I156" s="92"/>
      <c r="J156" s="92"/>
      <c r="K156" s="92"/>
      <c r="L156" s="92"/>
    </row>
    <row r="157" spans="1:12" s="332" customFormat="1" ht="14.25">
      <c r="A157" s="18">
        <v>4</v>
      </c>
      <c r="B157" s="74">
        <v>82.5</v>
      </c>
      <c r="C157" s="12">
        <v>23.500799999999998</v>
      </c>
      <c r="D157" s="146"/>
      <c r="E157" s="306">
        <v>6</v>
      </c>
      <c r="F157" s="252">
        <v>3000</v>
      </c>
      <c r="I157" s="92"/>
      <c r="J157" s="92"/>
      <c r="K157" s="92"/>
      <c r="L157" s="92"/>
    </row>
    <row r="158" spans="1:12" s="332" customFormat="1" ht="14.25">
      <c r="A158" s="18">
        <v>4.6</v>
      </c>
      <c r="B158" s="74">
        <v>82.5</v>
      </c>
      <c r="C158" s="12">
        <v>31.2336</v>
      </c>
      <c r="D158" s="146"/>
      <c r="E158" s="306">
        <v>6</v>
      </c>
      <c r="F158" s="252">
        <v>3000</v>
      </c>
      <c r="I158" s="92"/>
      <c r="J158" s="92"/>
      <c r="K158" s="92"/>
      <c r="L158" s="92"/>
    </row>
    <row r="159" spans="1:12" s="332" customFormat="1" ht="14.25">
      <c r="A159" s="18">
        <v>5</v>
      </c>
      <c r="B159" s="74">
        <v>129.8</v>
      </c>
      <c r="C159" s="12">
        <v>36.6192</v>
      </c>
      <c r="D159" s="146"/>
      <c r="E159" s="306"/>
      <c r="F159" s="252"/>
      <c r="I159" s="92"/>
      <c r="J159" s="92"/>
      <c r="K159" s="92"/>
      <c r="L159" s="92"/>
    </row>
    <row r="160" spans="1:12" s="332" customFormat="1" ht="14.25">
      <c r="A160" s="18">
        <v>5.6</v>
      </c>
      <c r="B160" s="74">
        <v>156.9</v>
      </c>
      <c r="C160" s="12">
        <v>41.0832</v>
      </c>
      <c r="D160" s="146"/>
      <c r="E160" s="306">
        <v>7</v>
      </c>
      <c r="F160" s="252">
        <v>1000</v>
      </c>
      <c r="I160" s="92"/>
      <c r="J160" s="92"/>
      <c r="K160" s="92"/>
      <c r="L160" s="92"/>
    </row>
    <row r="161" spans="1:12" s="332" customFormat="1" ht="14.25">
      <c r="A161" s="18">
        <v>6.1</v>
      </c>
      <c r="B161" s="74">
        <v>82.5</v>
      </c>
      <c r="C161" s="12">
        <v>45.4176</v>
      </c>
      <c r="D161" s="146"/>
      <c r="E161" s="306">
        <v>7</v>
      </c>
      <c r="F161" s="306">
        <v>500</v>
      </c>
      <c r="I161" s="92"/>
      <c r="J161" s="92"/>
      <c r="K161" s="92"/>
      <c r="L161" s="92"/>
    </row>
    <row r="162" spans="1:12" s="332" customFormat="1" ht="14.25">
      <c r="A162" s="18">
        <v>6.6</v>
      </c>
      <c r="B162" s="74">
        <v>82.5</v>
      </c>
      <c r="C162" s="12">
        <v>49.9824</v>
      </c>
      <c r="D162" s="146"/>
      <c r="E162" s="306" t="s">
        <v>81</v>
      </c>
      <c r="F162" s="306" t="s">
        <v>82</v>
      </c>
      <c r="I162" s="92"/>
      <c r="J162" s="92"/>
      <c r="K162" s="92"/>
      <c r="L162" s="92"/>
    </row>
    <row r="163" spans="1:12" s="332" customFormat="1" ht="14.25">
      <c r="A163" s="18">
        <v>7.1</v>
      </c>
      <c r="B163" s="74">
        <v>129.8</v>
      </c>
      <c r="C163" s="12">
        <v>57.196799999999996</v>
      </c>
      <c r="D163" s="146"/>
      <c r="E163" s="306">
        <v>10</v>
      </c>
      <c r="F163" s="252">
        <v>1000</v>
      </c>
      <c r="I163" s="92"/>
      <c r="J163" s="92"/>
      <c r="K163" s="92"/>
      <c r="L163" s="92"/>
    </row>
    <row r="164" spans="1:12" s="332" customFormat="1" ht="14.25">
      <c r="A164" s="18">
        <v>7.6</v>
      </c>
      <c r="B164" s="74">
        <v>156.9</v>
      </c>
      <c r="C164" s="12">
        <v>64.4112</v>
      </c>
      <c r="D164" s="146"/>
      <c r="E164" s="306">
        <v>10</v>
      </c>
      <c r="F164" s="252">
        <v>1000</v>
      </c>
      <c r="I164" s="92"/>
      <c r="J164" s="92"/>
      <c r="K164" s="92"/>
      <c r="L164" s="92"/>
    </row>
    <row r="165" spans="1:12" s="332" customFormat="1" ht="14.25">
      <c r="A165" s="18">
        <v>8.1</v>
      </c>
      <c r="B165" s="74">
        <v>330</v>
      </c>
      <c r="C165" s="12">
        <v>71.87039999999999</v>
      </c>
      <c r="D165" s="146"/>
      <c r="E165" s="306">
        <v>5</v>
      </c>
      <c r="F165" s="252">
        <v>10000</v>
      </c>
      <c r="I165" s="92"/>
      <c r="J165" s="92"/>
      <c r="K165" s="92"/>
      <c r="L165" s="92"/>
    </row>
    <row r="166" spans="1:12" s="332" customFormat="1" ht="14.25">
      <c r="A166" s="18">
        <v>8.6</v>
      </c>
      <c r="B166" s="74">
        <v>417.5</v>
      </c>
      <c r="C166" s="12">
        <v>79.6032</v>
      </c>
      <c r="D166" s="146"/>
      <c r="E166" s="306">
        <v>5</v>
      </c>
      <c r="F166" s="252">
        <v>6000</v>
      </c>
      <c r="I166" s="92"/>
      <c r="J166" s="92"/>
      <c r="K166" s="92"/>
      <c r="L166" s="92"/>
    </row>
    <row r="167" spans="1:12" s="332" customFormat="1" ht="14.25">
      <c r="A167" s="18">
        <v>9.1</v>
      </c>
      <c r="B167" s="74">
        <v>417.5</v>
      </c>
      <c r="C167" s="12">
        <v>87.1344</v>
      </c>
      <c r="D167" s="146"/>
      <c r="E167" s="306">
        <v>5</v>
      </c>
      <c r="F167" s="252">
        <v>5000</v>
      </c>
      <c r="I167" s="92"/>
      <c r="J167" s="92"/>
      <c r="K167" s="92"/>
      <c r="L167" s="92"/>
    </row>
    <row r="168" spans="1:12" s="332" customFormat="1" ht="14.25">
      <c r="A168" s="18">
        <v>10</v>
      </c>
      <c r="B168" s="74">
        <v>519</v>
      </c>
      <c r="C168" s="12">
        <v>107.4096</v>
      </c>
      <c r="D168" s="146"/>
      <c r="E168" s="306">
        <v>5</v>
      </c>
      <c r="F168" s="252">
        <v>5000</v>
      </c>
      <c r="I168" s="92"/>
      <c r="J168" s="92"/>
      <c r="K168" s="92"/>
      <c r="L168" s="92"/>
    </row>
    <row r="169" spans="1:12" s="332" customFormat="1" ht="14.25">
      <c r="A169" s="18">
        <v>11</v>
      </c>
      <c r="B169" s="74">
        <v>627.4</v>
      </c>
      <c r="C169" s="12">
        <v>129.13920000000002</v>
      </c>
      <c r="D169" s="146"/>
      <c r="E169" s="306">
        <v>6</v>
      </c>
      <c r="F169" s="252">
        <v>6000</v>
      </c>
      <c r="I169" s="92"/>
      <c r="J169" s="92"/>
      <c r="K169" s="92"/>
      <c r="L169" s="92"/>
    </row>
    <row r="170" spans="1:12" s="332" customFormat="1" ht="14.25">
      <c r="A170" s="18">
        <v>12</v>
      </c>
      <c r="B170" s="74">
        <v>746</v>
      </c>
      <c r="C170" s="12">
        <v>153.1152</v>
      </c>
      <c r="D170" s="146"/>
      <c r="E170" s="306">
        <v>6</v>
      </c>
      <c r="F170" s="252">
        <v>6000</v>
      </c>
      <c r="I170" s="92"/>
      <c r="J170" s="92"/>
      <c r="K170" s="92"/>
      <c r="L170" s="92"/>
    </row>
    <row r="171" spans="1:12" s="332" customFormat="1" ht="14.25">
      <c r="A171" s="18">
        <v>13</v>
      </c>
      <c r="B171" s="74">
        <v>873</v>
      </c>
      <c r="C171" s="12">
        <v>179.4096</v>
      </c>
      <c r="D171" s="146"/>
      <c r="E171" s="306">
        <v>6</v>
      </c>
      <c r="F171" s="252">
        <v>3000</v>
      </c>
      <c r="I171" s="92"/>
      <c r="J171" s="92"/>
      <c r="K171" s="92"/>
      <c r="L171" s="92"/>
    </row>
    <row r="172" spans="1:12" s="332" customFormat="1" ht="14.25">
      <c r="A172" s="18">
        <v>14</v>
      </c>
      <c r="B172" s="74">
        <v>1050</v>
      </c>
      <c r="C172" s="12">
        <v>205.4592</v>
      </c>
      <c r="D172" s="146"/>
      <c r="E172" s="306">
        <v>6</v>
      </c>
      <c r="F172" s="252">
        <v>3000</v>
      </c>
      <c r="I172" s="92"/>
      <c r="J172" s="92"/>
      <c r="K172" s="92"/>
      <c r="L172" s="92"/>
    </row>
    <row r="173" spans="1:12" s="332" customFormat="1" ht="14.25">
      <c r="A173" s="18">
        <v>15</v>
      </c>
      <c r="B173" s="74">
        <v>1160</v>
      </c>
      <c r="C173" s="12">
        <v>237.0528</v>
      </c>
      <c r="D173" s="146"/>
      <c r="E173" s="306">
        <v>6</v>
      </c>
      <c r="F173" s="252">
        <v>3000</v>
      </c>
      <c r="I173" s="92"/>
      <c r="J173" s="92"/>
      <c r="K173" s="92"/>
      <c r="L173" s="92"/>
    </row>
    <row r="174" spans="1:12" s="332" customFormat="1" ht="14.25">
      <c r="A174" s="18">
        <v>16</v>
      </c>
      <c r="B174" s="74">
        <v>1160</v>
      </c>
      <c r="C174" s="12">
        <v>269.5824</v>
      </c>
      <c r="D174" s="146"/>
      <c r="E174" s="306"/>
      <c r="F174" s="252"/>
      <c r="I174" s="92"/>
      <c r="J174" s="92"/>
      <c r="K174" s="92"/>
      <c r="L174" s="92"/>
    </row>
    <row r="175" spans="1:12" ht="14.25">
      <c r="A175" s="10"/>
      <c r="B175" s="243"/>
      <c r="C175" s="101"/>
      <c r="D175" s="101"/>
      <c r="E175" s="101"/>
      <c r="F175" s="101"/>
      <c r="G175" s="101"/>
      <c r="H175" s="101"/>
      <c r="I175" s="92"/>
      <c r="J175" s="92"/>
      <c r="K175" s="92"/>
      <c r="L175" s="92"/>
    </row>
    <row r="176" spans="1:12" s="244" customFormat="1" ht="14.25">
      <c r="A176" s="10"/>
      <c r="B176" s="243"/>
      <c r="C176" s="101"/>
      <c r="D176" s="101"/>
      <c r="E176" s="101"/>
      <c r="F176" s="101"/>
      <c r="G176" s="101"/>
      <c r="H176" s="101"/>
      <c r="I176" s="92"/>
      <c r="J176" s="92"/>
      <c r="K176" s="92"/>
      <c r="L176" s="92"/>
    </row>
    <row r="177" spans="1:12" s="332" customFormat="1" ht="14.25">
      <c r="A177" s="166" t="s">
        <v>318</v>
      </c>
      <c r="B177" s="240"/>
      <c r="C177" s="321"/>
      <c r="D177" s="321"/>
      <c r="E177" s="321"/>
      <c r="F177" s="321"/>
      <c r="G177" s="166"/>
      <c r="H177" s="166"/>
      <c r="I177" s="92"/>
      <c r="J177" s="92"/>
      <c r="K177" s="92"/>
      <c r="L177" s="92"/>
    </row>
    <row r="178" spans="1:12" s="332" customFormat="1" ht="14.25">
      <c r="A178" s="305" t="s">
        <v>715</v>
      </c>
      <c r="B178" s="246" t="s">
        <v>76</v>
      </c>
      <c r="C178" s="305" t="s">
        <v>174</v>
      </c>
      <c r="D178" s="305" t="s">
        <v>175</v>
      </c>
      <c r="E178" s="247" t="s">
        <v>77</v>
      </c>
      <c r="F178" s="305" t="s">
        <v>78</v>
      </c>
      <c r="I178" s="92"/>
      <c r="J178" s="92"/>
      <c r="K178" s="92"/>
      <c r="L178" s="92"/>
    </row>
    <row r="179" spans="1:12" s="332" customFormat="1" ht="14.25">
      <c r="A179" s="307" t="s">
        <v>243</v>
      </c>
      <c r="B179" s="248" t="s">
        <v>716</v>
      </c>
      <c r="C179" s="307" t="s">
        <v>717</v>
      </c>
      <c r="D179" s="307" t="s">
        <v>160</v>
      </c>
      <c r="E179" s="307" t="s">
        <v>79</v>
      </c>
      <c r="F179" s="307" t="s">
        <v>80</v>
      </c>
      <c r="I179" s="92"/>
      <c r="J179" s="92"/>
      <c r="K179" s="92"/>
      <c r="L179" s="92"/>
    </row>
    <row r="180" spans="1:12" s="332" customFormat="1" ht="14.25">
      <c r="A180" s="679" t="s">
        <v>125</v>
      </c>
      <c r="B180" s="680"/>
      <c r="C180" s="680"/>
      <c r="D180" s="681"/>
      <c r="E180" s="249"/>
      <c r="F180" s="250"/>
      <c r="I180" s="92"/>
      <c r="J180" s="92"/>
      <c r="K180" s="92"/>
      <c r="L180" s="92"/>
    </row>
    <row r="181" spans="1:12" s="332" customFormat="1" ht="14.25">
      <c r="A181" s="261">
        <v>1.8</v>
      </c>
      <c r="B181" s="74">
        <v>16.8</v>
      </c>
      <c r="C181" s="12">
        <v>17.712</v>
      </c>
      <c r="D181" s="146"/>
      <c r="E181" s="306">
        <v>5</v>
      </c>
      <c r="F181" s="252">
        <v>5000</v>
      </c>
      <c r="I181" s="92"/>
      <c r="J181" s="92"/>
      <c r="K181" s="92"/>
      <c r="L181" s="92"/>
    </row>
    <row r="182" spans="1:12" s="332" customFormat="1" ht="14.25">
      <c r="A182" s="262">
        <v>2</v>
      </c>
      <c r="B182" s="74">
        <v>19.5</v>
      </c>
      <c r="C182" s="12">
        <v>18.1008</v>
      </c>
      <c r="D182" s="146"/>
      <c r="E182" s="306">
        <v>5</v>
      </c>
      <c r="F182" s="252">
        <v>5000</v>
      </c>
      <c r="I182" s="92"/>
      <c r="J182" s="92"/>
      <c r="K182" s="92"/>
      <c r="L182" s="92"/>
    </row>
    <row r="183" spans="1:12" s="332" customFormat="1" ht="14.25">
      <c r="A183" s="261">
        <v>2.1</v>
      </c>
      <c r="B183" s="74">
        <v>22.3</v>
      </c>
      <c r="C183" s="12">
        <v>19.123199999999997</v>
      </c>
      <c r="D183" s="146"/>
      <c r="E183" s="306">
        <v>5</v>
      </c>
      <c r="F183" s="252">
        <v>5000</v>
      </c>
      <c r="I183" s="92"/>
      <c r="J183" s="92"/>
      <c r="K183" s="92"/>
      <c r="L183" s="92"/>
    </row>
    <row r="184" spans="1:12" s="332" customFormat="1" ht="14.25">
      <c r="A184" s="261">
        <v>2.4</v>
      </c>
      <c r="B184" s="74">
        <v>28.7</v>
      </c>
      <c r="C184" s="12">
        <v>20.447999999999997</v>
      </c>
      <c r="D184" s="146"/>
      <c r="E184" s="306">
        <v>5</v>
      </c>
      <c r="F184" s="252">
        <v>5000</v>
      </c>
      <c r="I184" s="92"/>
      <c r="J184" s="92"/>
      <c r="K184" s="92"/>
      <c r="L184" s="92"/>
    </row>
    <row r="185" spans="1:12" s="332" customFormat="1" ht="14.25">
      <c r="A185" s="262">
        <v>2.7</v>
      </c>
      <c r="B185" s="74">
        <v>35.9</v>
      </c>
      <c r="C185" s="12">
        <v>21.96</v>
      </c>
      <c r="D185" s="146"/>
      <c r="E185" s="306">
        <v>5</v>
      </c>
      <c r="F185" s="252">
        <v>3000</v>
      </c>
      <c r="I185" s="92"/>
      <c r="J185" s="92"/>
      <c r="K185" s="92"/>
      <c r="L185" s="92"/>
    </row>
    <row r="186" spans="1:12" s="332" customFormat="1" ht="14.25">
      <c r="A186" s="262">
        <v>2.8</v>
      </c>
      <c r="B186" s="74">
        <v>39.9</v>
      </c>
      <c r="C186" s="12">
        <v>22.823999999999998</v>
      </c>
      <c r="D186" s="146"/>
      <c r="E186" s="306">
        <v>5</v>
      </c>
      <c r="F186" s="252">
        <v>3000</v>
      </c>
      <c r="I186" s="92"/>
      <c r="J186" s="92"/>
      <c r="K186" s="92"/>
      <c r="L186" s="92"/>
    </row>
    <row r="187" spans="1:12" s="332" customFormat="1" ht="14.25">
      <c r="A187" s="262">
        <v>3.6</v>
      </c>
      <c r="B187" s="74">
        <v>62.4</v>
      </c>
      <c r="C187" s="12">
        <v>31.1616</v>
      </c>
      <c r="D187" s="146"/>
      <c r="E187" s="306">
        <v>6</v>
      </c>
      <c r="F187" s="252">
        <v>3000</v>
      </c>
      <c r="I187" s="92"/>
      <c r="J187" s="92"/>
      <c r="K187" s="92"/>
      <c r="L187" s="92"/>
    </row>
    <row r="188" spans="1:12" s="332" customFormat="1" ht="14.25">
      <c r="A188" s="262">
        <v>4.2</v>
      </c>
      <c r="B188" s="74">
        <v>89.6</v>
      </c>
      <c r="C188" s="12">
        <v>40.752</v>
      </c>
      <c r="D188" s="146"/>
      <c r="E188" s="306">
        <v>6</v>
      </c>
      <c r="F188" s="252">
        <v>3000</v>
      </c>
      <c r="I188" s="92"/>
      <c r="J188" s="92"/>
      <c r="K188" s="92"/>
      <c r="L188" s="92"/>
    </row>
    <row r="189" spans="1:12" s="332" customFormat="1" ht="14.25">
      <c r="A189" s="263"/>
      <c r="B189" s="243"/>
      <c r="C189" s="13"/>
      <c r="D189" s="323"/>
      <c r="F189" s="333"/>
      <c r="I189" s="92"/>
      <c r="J189" s="92"/>
      <c r="K189" s="92"/>
      <c r="L189" s="92"/>
    </row>
    <row r="190" spans="1:12" s="332" customFormat="1" ht="14.25">
      <c r="A190" s="263"/>
      <c r="B190" s="243"/>
      <c r="C190" s="13"/>
      <c r="D190" s="323"/>
      <c r="F190" s="333"/>
      <c r="I190" s="92"/>
      <c r="J190" s="92"/>
      <c r="K190" s="92"/>
      <c r="L190" s="92"/>
    </row>
    <row r="191" spans="1:12" s="332" customFormat="1" ht="249" customHeight="1">
      <c r="A191" s="263"/>
      <c r="B191" s="243"/>
      <c r="C191" s="13"/>
      <c r="D191" s="323"/>
      <c r="F191" s="333"/>
      <c r="I191" s="92"/>
      <c r="J191" s="92"/>
      <c r="K191" s="92"/>
      <c r="L191" s="92"/>
    </row>
    <row r="192" spans="1:12" s="332" customFormat="1" ht="14.25">
      <c r="A192" s="263"/>
      <c r="B192" s="243"/>
      <c r="C192" s="13"/>
      <c r="D192" s="323"/>
      <c r="F192" s="333"/>
      <c r="I192" s="92"/>
      <c r="J192" s="92"/>
      <c r="K192" s="92"/>
      <c r="L192" s="92"/>
    </row>
    <row r="193" spans="1:12" s="332" customFormat="1" ht="14.25">
      <c r="A193" s="263"/>
      <c r="B193" s="243"/>
      <c r="C193" s="13"/>
      <c r="D193" s="323"/>
      <c r="F193" s="333"/>
      <c r="I193" s="92"/>
      <c r="J193" s="92"/>
      <c r="K193" s="92"/>
      <c r="L193" s="92"/>
    </row>
    <row r="194" spans="1:12" s="244" customFormat="1" ht="14.25">
      <c r="A194" s="682">
        <v>27</v>
      </c>
      <c r="B194" s="682"/>
      <c r="C194" s="682"/>
      <c r="D194" s="682"/>
      <c r="E194" s="682"/>
      <c r="F194" s="682"/>
      <c r="G194" s="682"/>
      <c r="H194" s="682"/>
      <c r="I194" s="92"/>
      <c r="J194" s="92"/>
      <c r="K194" s="92"/>
      <c r="L194" s="92"/>
    </row>
    <row r="195" spans="1:12" s="332" customFormat="1" ht="14.25">
      <c r="A195" s="166" t="s">
        <v>316</v>
      </c>
      <c r="B195" s="240"/>
      <c r="C195" s="321"/>
      <c r="D195" s="321"/>
      <c r="E195" s="321"/>
      <c r="F195" s="321"/>
      <c r="G195" s="166"/>
      <c r="H195" s="166"/>
      <c r="I195" s="92"/>
      <c r="J195" s="92"/>
      <c r="K195" s="92"/>
      <c r="L195" s="92"/>
    </row>
    <row r="196" spans="1:12" s="332" customFormat="1" ht="14.25">
      <c r="A196" s="305" t="s">
        <v>715</v>
      </c>
      <c r="B196" s="246" t="s">
        <v>76</v>
      </c>
      <c r="C196" s="305" t="s">
        <v>174</v>
      </c>
      <c r="D196" s="305" t="s">
        <v>175</v>
      </c>
      <c r="E196" s="247" t="s">
        <v>77</v>
      </c>
      <c r="F196" s="305" t="s">
        <v>78</v>
      </c>
      <c r="I196" s="92"/>
      <c r="J196" s="92"/>
      <c r="K196" s="92"/>
      <c r="L196" s="92"/>
    </row>
    <row r="197" spans="1:12" s="332" customFormat="1" ht="14.25">
      <c r="A197" s="307" t="s">
        <v>243</v>
      </c>
      <c r="B197" s="248" t="s">
        <v>716</v>
      </c>
      <c r="C197" s="307" t="s">
        <v>717</v>
      </c>
      <c r="D197" s="307" t="s">
        <v>160</v>
      </c>
      <c r="E197" s="307" t="s">
        <v>79</v>
      </c>
      <c r="F197" s="307" t="s">
        <v>80</v>
      </c>
      <c r="I197" s="92"/>
      <c r="J197" s="92"/>
      <c r="K197" s="92"/>
      <c r="L197" s="92"/>
    </row>
    <row r="198" spans="1:12" s="332" customFormat="1" ht="14.25">
      <c r="A198" s="679" t="s">
        <v>125</v>
      </c>
      <c r="B198" s="680"/>
      <c r="C198" s="680"/>
      <c r="D198" s="681"/>
      <c r="E198" s="249"/>
      <c r="F198" s="250"/>
      <c r="I198" s="92"/>
      <c r="J198" s="92"/>
      <c r="K198" s="92"/>
      <c r="L198" s="92"/>
    </row>
    <row r="199" spans="1:12" s="332" customFormat="1" ht="14.25">
      <c r="A199" s="18">
        <v>1.9</v>
      </c>
      <c r="B199" s="74">
        <v>14.3</v>
      </c>
      <c r="C199" s="12">
        <v>14.788799999999998</v>
      </c>
      <c r="D199" s="146"/>
      <c r="E199" s="305">
        <v>5</v>
      </c>
      <c r="F199" s="252">
        <v>5000</v>
      </c>
      <c r="I199" s="92"/>
      <c r="J199" s="92"/>
      <c r="K199" s="92"/>
      <c r="L199" s="92"/>
    </row>
    <row r="200" spans="1:12" s="332" customFormat="1" ht="14.25">
      <c r="A200" s="18">
        <v>2</v>
      </c>
      <c r="B200" s="74">
        <v>17.3</v>
      </c>
      <c r="C200" s="12">
        <v>16.8048</v>
      </c>
      <c r="D200" s="146"/>
      <c r="E200" s="306">
        <v>5</v>
      </c>
      <c r="F200" s="252">
        <v>5000</v>
      </c>
      <c r="I200" s="92"/>
      <c r="J200" s="92"/>
      <c r="K200" s="92"/>
      <c r="L200" s="92"/>
    </row>
    <row r="201" spans="1:12" s="332" customFormat="1" ht="14.25">
      <c r="A201" s="18">
        <v>2.2</v>
      </c>
      <c r="B201" s="74">
        <v>20.6</v>
      </c>
      <c r="C201" s="12">
        <v>19.368</v>
      </c>
      <c r="D201" s="146"/>
      <c r="E201" s="306">
        <v>5</v>
      </c>
      <c r="F201" s="252">
        <v>5000</v>
      </c>
      <c r="I201" s="92"/>
      <c r="J201" s="92"/>
      <c r="K201" s="92"/>
      <c r="L201" s="92"/>
    </row>
    <row r="202" spans="1:12" s="332" customFormat="1" ht="14.25">
      <c r="A202" s="18">
        <v>2.4</v>
      </c>
      <c r="B202" s="74">
        <v>24.2</v>
      </c>
      <c r="C202" s="12">
        <v>20.9088</v>
      </c>
      <c r="D202" s="146"/>
      <c r="E202" s="306">
        <v>5</v>
      </c>
      <c r="F202" s="252">
        <v>3000</v>
      </c>
      <c r="I202" s="92"/>
      <c r="J202" s="92"/>
      <c r="K202" s="92"/>
      <c r="L202" s="92"/>
    </row>
    <row r="203" spans="1:12" s="332" customFormat="1" ht="14.25">
      <c r="A203" s="18">
        <v>2.6</v>
      </c>
      <c r="B203" s="74">
        <v>28</v>
      </c>
      <c r="C203" s="12">
        <v>23.9472</v>
      </c>
      <c r="D203" s="146"/>
      <c r="E203" s="306">
        <v>5</v>
      </c>
      <c r="F203" s="252">
        <v>3000</v>
      </c>
      <c r="I203" s="92"/>
      <c r="J203" s="92"/>
      <c r="K203" s="92"/>
      <c r="L203" s="92"/>
    </row>
    <row r="204" spans="1:12" s="332" customFormat="1" ht="14.25">
      <c r="A204" s="18">
        <v>2.8</v>
      </c>
      <c r="B204" s="74">
        <v>32</v>
      </c>
      <c r="C204" s="12">
        <v>26.496</v>
      </c>
      <c r="D204" s="146"/>
      <c r="E204" s="306">
        <v>5</v>
      </c>
      <c r="F204" s="252">
        <v>3000</v>
      </c>
      <c r="I204" s="92"/>
      <c r="J204" s="92"/>
      <c r="K204" s="92"/>
      <c r="L204" s="92"/>
    </row>
    <row r="205" spans="1:12" s="332" customFormat="1" ht="14.25">
      <c r="A205" s="18">
        <v>3.1</v>
      </c>
      <c r="B205" s="74">
        <v>41.1</v>
      </c>
      <c r="C205" s="12">
        <v>32.1264</v>
      </c>
      <c r="D205" s="146"/>
      <c r="E205" s="306">
        <v>5</v>
      </c>
      <c r="F205" s="252">
        <v>3000</v>
      </c>
      <c r="I205" s="92"/>
      <c r="J205" s="92"/>
      <c r="K205" s="92"/>
      <c r="L205" s="92"/>
    </row>
    <row r="206" spans="1:12" s="332" customFormat="1" ht="14.25">
      <c r="A206" s="18">
        <v>3.5</v>
      </c>
      <c r="B206" s="74">
        <v>51.2</v>
      </c>
      <c r="C206" s="12">
        <v>38.9088</v>
      </c>
      <c r="D206" s="146"/>
      <c r="E206" s="306">
        <v>6</v>
      </c>
      <c r="F206" s="252">
        <v>3000</v>
      </c>
      <c r="I206" s="92"/>
      <c r="J206" s="92"/>
      <c r="K206" s="92"/>
      <c r="L206" s="92"/>
    </row>
    <row r="207" spans="1:12" s="332" customFormat="1" ht="14.25">
      <c r="A207" s="18">
        <v>3.8</v>
      </c>
      <c r="B207" s="74">
        <v>58</v>
      </c>
      <c r="C207" s="12">
        <v>39.916799999999995</v>
      </c>
      <c r="D207" s="146"/>
      <c r="E207" s="306">
        <v>6</v>
      </c>
      <c r="F207" s="252">
        <v>3000</v>
      </c>
      <c r="I207" s="92"/>
      <c r="J207" s="92"/>
      <c r="K207" s="92"/>
      <c r="L207" s="92"/>
    </row>
    <row r="208" spans="1:12" s="332" customFormat="1" ht="14.25">
      <c r="A208" s="18">
        <v>4.2</v>
      </c>
      <c r="B208" s="74">
        <v>72</v>
      </c>
      <c r="C208" s="12">
        <v>42.0192</v>
      </c>
      <c r="D208" s="146"/>
      <c r="E208" s="306">
        <v>6</v>
      </c>
      <c r="F208" s="252">
        <v>3000</v>
      </c>
      <c r="I208" s="92"/>
      <c r="J208" s="92"/>
      <c r="K208" s="92"/>
      <c r="L208" s="92"/>
    </row>
    <row r="209" spans="1:12" s="332" customFormat="1" ht="14.25">
      <c r="A209" s="18">
        <v>4.6</v>
      </c>
      <c r="B209" s="74">
        <v>90</v>
      </c>
      <c r="C209" s="12">
        <v>45.2448</v>
      </c>
      <c r="D209" s="146"/>
      <c r="E209" s="306">
        <v>6</v>
      </c>
      <c r="F209" s="252">
        <v>3000</v>
      </c>
      <c r="I209" s="92"/>
      <c r="J209" s="92"/>
      <c r="K209" s="92"/>
      <c r="L209" s="92"/>
    </row>
    <row r="210" spans="1:12" s="332" customFormat="1" ht="14.25">
      <c r="A210" s="18">
        <v>5.6</v>
      </c>
      <c r="B210" s="74">
        <v>129</v>
      </c>
      <c r="C210" s="12">
        <v>56.001599999999996</v>
      </c>
      <c r="D210" s="146"/>
      <c r="E210" s="306">
        <v>7</v>
      </c>
      <c r="F210" s="252">
        <v>2000</v>
      </c>
      <c r="I210" s="92"/>
      <c r="J210" s="92"/>
      <c r="K210" s="92"/>
      <c r="L210" s="92"/>
    </row>
    <row r="211" spans="1:12" s="332" customFormat="1" ht="14.25">
      <c r="A211" s="18">
        <v>6.4</v>
      </c>
      <c r="B211" s="74">
        <v>175</v>
      </c>
      <c r="C211" s="12">
        <v>69.5664</v>
      </c>
      <c r="D211" s="146"/>
      <c r="E211" s="306">
        <v>7</v>
      </c>
      <c r="F211" s="252">
        <v>2000</v>
      </c>
      <c r="I211" s="92"/>
      <c r="J211" s="92"/>
      <c r="K211" s="92"/>
      <c r="L211" s="92"/>
    </row>
    <row r="212" spans="1:12" s="332" customFormat="1" ht="14.25">
      <c r="A212" s="18">
        <v>7.4</v>
      </c>
      <c r="B212" s="74">
        <v>228</v>
      </c>
      <c r="C212" s="12">
        <v>78.6096</v>
      </c>
      <c r="D212" s="146"/>
      <c r="E212" s="306">
        <v>7</v>
      </c>
      <c r="F212" s="252">
        <v>2000</v>
      </c>
      <c r="I212" s="92"/>
      <c r="J212" s="92"/>
      <c r="K212" s="92"/>
      <c r="L212" s="92"/>
    </row>
    <row r="213" spans="1:12" s="332" customFormat="1" ht="14.25">
      <c r="A213" s="18">
        <v>8.2</v>
      </c>
      <c r="B213" s="74">
        <v>288</v>
      </c>
      <c r="C213" s="12">
        <v>88.31519999999999</v>
      </c>
      <c r="D213" s="146"/>
      <c r="E213" s="306">
        <v>7</v>
      </c>
      <c r="F213" s="252">
        <v>1000</v>
      </c>
      <c r="I213" s="92"/>
      <c r="J213" s="92"/>
      <c r="K213" s="92"/>
      <c r="L213" s="92"/>
    </row>
    <row r="214" spans="1:12" s="332" customFormat="1" ht="14.25">
      <c r="A214" s="18">
        <v>9.2</v>
      </c>
      <c r="B214" s="74">
        <v>360</v>
      </c>
      <c r="C214" s="12">
        <v>101.3616</v>
      </c>
      <c r="D214" s="146"/>
      <c r="E214" s="306">
        <v>7</v>
      </c>
      <c r="F214" s="252">
        <v>1000</v>
      </c>
      <c r="I214" s="92"/>
      <c r="J214" s="92"/>
      <c r="K214" s="92"/>
      <c r="L214" s="92"/>
    </row>
    <row r="215" spans="1:12" s="332" customFormat="1" ht="14.25">
      <c r="A215" s="18">
        <v>10</v>
      </c>
      <c r="B215" s="74">
        <v>435</v>
      </c>
      <c r="C215" s="12">
        <v>113.70239999999998</v>
      </c>
      <c r="D215" s="146"/>
      <c r="E215" s="306">
        <v>7</v>
      </c>
      <c r="F215" s="252">
        <v>1000</v>
      </c>
      <c r="I215" s="92"/>
      <c r="J215" s="92"/>
      <c r="K215" s="92"/>
      <c r="L215" s="92"/>
    </row>
    <row r="216" spans="1:12" s="332" customFormat="1" ht="14.25">
      <c r="A216" s="18">
        <v>11</v>
      </c>
      <c r="B216" s="74">
        <v>516</v>
      </c>
      <c r="C216" s="12">
        <v>134.3808</v>
      </c>
      <c r="D216" s="146"/>
      <c r="E216" s="306" t="s">
        <v>81</v>
      </c>
      <c r="F216" s="252">
        <v>1000</v>
      </c>
      <c r="I216" s="92"/>
      <c r="J216" s="92"/>
      <c r="K216" s="92"/>
      <c r="L216" s="92"/>
    </row>
    <row r="217" spans="1:12" s="332" customFormat="1" ht="14.25">
      <c r="A217" s="18">
        <v>12</v>
      </c>
      <c r="B217" s="74">
        <v>604</v>
      </c>
      <c r="C217" s="12">
        <v>161.352</v>
      </c>
      <c r="D217" s="146"/>
      <c r="E217" s="306" t="s">
        <v>81</v>
      </c>
      <c r="F217" s="306" t="s">
        <v>82</v>
      </c>
      <c r="I217" s="92"/>
      <c r="J217" s="92"/>
      <c r="K217" s="92"/>
      <c r="L217" s="92"/>
    </row>
    <row r="218" spans="1:12" s="332" customFormat="1" ht="14.25">
      <c r="A218" s="18">
        <v>13</v>
      </c>
      <c r="B218" s="74">
        <v>699.5</v>
      </c>
      <c r="C218" s="12">
        <v>178.22879999999998</v>
      </c>
      <c r="D218" s="146"/>
      <c r="E218" s="306" t="s">
        <v>81</v>
      </c>
      <c r="F218" s="306" t="s">
        <v>82</v>
      </c>
      <c r="I218" s="92"/>
      <c r="J218" s="92"/>
      <c r="K218" s="92"/>
      <c r="L218" s="92"/>
    </row>
    <row r="219" spans="1:12" s="332" customFormat="1" ht="14.25">
      <c r="A219" s="18">
        <v>14</v>
      </c>
      <c r="B219" s="74">
        <v>802</v>
      </c>
      <c r="C219" s="12">
        <v>196.56</v>
      </c>
      <c r="D219" s="146"/>
      <c r="E219" s="306" t="s">
        <v>81</v>
      </c>
      <c r="F219" s="306" t="s">
        <v>82</v>
      </c>
      <c r="I219" s="92"/>
      <c r="J219" s="92"/>
      <c r="K219" s="92"/>
      <c r="L219" s="92"/>
    </row>
    <row r="220" spans="1:12" s="332" customFormat="1" ht="14.25">
      <c r="A220" s="18">
        <v>15</v>
      </c>
      <c r="B220" s="74">
        <v>911</v>
      </c>
      <c r="C220" s="12">
        <v>210.16799999999998</v>
      </c>
      <c r="D220" s="146"/>
      <c r="E220" s="306">
        <v>11</v>
      </c>
      <c r="F220" s="306" t="s">
        <v>82</v>
      </c>
      <c r="I220" s="92"/>
      <c r="J220" s="92"/>
      <c r="K220" s="92"/>
      <c r="L220" s="92"/>
    </row>
    <row r="221" spans="1:12" s="332" customFormat="1" ht="14.25">
      <c r="A221" s="18">
        <v>15.5</v>
      </c>
      <c r="B221" s="74">
        <v>1030</v>
      </c>
      <c r="C221" s="12">
        <v>232.5168</v>
      </c>
      <c r="D221" s="146"/>
      <c r="E221" s="306">
        <v>11</v>
      </c>
      <c r="F221" s="306" t="s">
        <v>82</v>
      </c>
      <c r="I221" s="92"/>
      <c r="J221" s="92"/>
      <c r="K221" s="92"/>
      <c r="L221" s="92"/>
    </row>
    <row r="222" spans="1:12" s="332" customFormat="1" ht="14.25">
      <c r="A222" s="18">
        <v>16.5</v>
      </c>
      <c r="B222" s="74">
        <v>1150</v>
      </c>
      <c r="C222" s="12">
        <v>253.58399999999997</v>
      </c>
      <c r="D222" s="146"/>
      <c r="E222" s="306">
        <v>12</v>
      </c>
      <c r="F222" s="252">
        <v>1000</v>
      </c>
      <c r="I222" s="92"/>
      <c r="J222" s="92"/>
      <c r="K222" s="92"/>
      <c r="L222" s="92"/>
    </row>
    <row r="223" spans="1:12" s="332" customFormat="1" ht="14.25">
      <c r="A223" s="18">
        <v>18.5</v>
      </c>
      <c r="B223" s="74">
        <v>1441</v>
      </c>
      <c r="C223" s="12">
        <v>317.6352</v>
      </c>
      <c r="D223" s="146"/>
      <c r="E223" s="306">
        <v>12</v>
      </c>
      <c r="F223" s="252">
        <v>1000</v>
      </c>
      <c r="I223" s="92"/>
      <c r="J223" s="92"/>
      <c r="K223" s="92"/>
      <c r="L223" s="92"/>
    </row>
    <row r="224" spans="1:12" s="332" customFormat="1" ht="14.25">
      <c r="A224" s="18">
        <v>20</v>
      </c>
      <c r="B224" s="74">
        <v>1739</v>
      </c>
      <c r="C224" s="12">
        <v>381.7872</v>
      </c>
      <c r="D224" s="146"/>
      <c r="E224" s="306">
        <v>11</v>
      </c>
      <c r="F224" s="252">
        <v>1000</v>
      </c>
      <c r="I224" s="92"/>
      <c r="J224" s="92"/>
      <c r="K224" s="92"/>
      <c r="L224" s="92"/>
    </row>
    <row r="225" spans="1:12" s="332" customFormat="1" ht="14.25">
      <c r="A225" s="18">
        <v>22</v>
      </c>
      <c r="B225" s="74">
        <v>2065</v>
      </c>
      <c r="C225" s="12">
        <v>443.808</v>
      </c>
      <c r="D225" s="146"/>
      <c r="E225" s="306">
        <v>11</v>
      </c>
      <c r="F225" s="252">
        <v>1000</v>
      </c>
      <c r="I225" s="92"/>
      <c r="J225" s="92"/>
      <c r="K225" s="92"/>
      <c r="L225" s="92"/>
    </row>
    <row r="226" spans="1:12" s="332" customFormat="1" ht="14.25">
      <c r="A226" s="18">
        <v>24</v>
      </c>
      <c r="B226" s="74">
        <v>2420</v>
      </c>
      <c r="C226" s="12">
        <v>489.16799999999995</v>
      </c>
      <c r="D226" s="146"/>
      <c r="E226" s="306">
        <v>12</v>
      </c>
      <c r="F226" s="252">
        <v>1000</v>
      </c>
      <c r="I226" s="92"/>
      <c r="J226" s="92"/>
      <c r="K226" s="92"/>
      <c r="L226" s="92"/>
    </row>
    <row r="227" spans="1:12" s="332" customFormat="1" ht="14.25">
      <c r="A227" s="18">
        <v>26</v>
      </c>
      <c r="B227" s="74">
        <v>2800</v>
      </c>
      <c r="C227" s="12">
        <v>558.4752</v>
      </c>
      <c r="D227" s="146"/>
      <c r="E227" s="306">
        <v>13</v>
      </c>
      <c r="F227" s="252">
        <v>1000</v>
      </c>
      <c r="I227" s="92"/>
      <c r="J227" s="92"/>
      <c r="K227" s="92"/>
      <c r="L227" s="92"/>
    </row>
    <row r="228" spans="1:12" ht="13.5" customHeight="1">
      <c r="A228" s="18">
        <v>27.5</v>
      </c>
      <c r="B228" s="74">
        <v>3210</v>
      </c>
      <c r="C228" s="12">
        <v>629.7984</v>
      </c>
      <c r="D228" s="146"/>
      <c r="E228" s="307">
        <v>15</v>
      </c>
      <c r="F228" s="331">
        <v>1000</v>
      </c>
      <c r="G228" s="332"/>
      <c r="H228" s="332"/>
      <c r="I228" s="92"/>
      <c r="J228" s="92"/>
      <c r="K228" s="92"/>
      <c r="L228" s="92"/>
    </row>
    <row r="229" spans="1:12" s="244" customFormat="1" ht="14.25">
      <c r="A229" s="264"/>
      <c r="B229" s="241"/>
      <c r="C229" s="40"/>
      <c r="D229" s="265"/>
      <c r="E229" s="40"/>
      <c r="F229" s="40"/>
      <c r="G229" s="320"/>
      <c r="H229" s="260"/>
      <c r="I229" s="92"/>
      <c r="J229" s="92"/>
      <c r="K229" s="92"/>
      <c r="L229" s="92"/>
    </row>
    <row r="230" spans="1:12" s="244" customFormat="1" ht="14.25">
      <c r="A230" s="166" t="s">
        <v>314</v>
      </c>
      <c r="B230" s="240"/>
      <c r="C230" s="321"/>
      <c r="D230" s="321"/>
      <c r="E230" s="321"/>
      <c r="F230" s="321"/>
      <c r="G230" s="321"/>
      <c r="H230" s="266"/>
      <c r="I230" s="92"/>
      <c r="J230" s="92"/>
      <c r="K230" s="92"/>
      <c r="L230" s="92"/>
    </row>
    <row r="231" spans="1:12" s="332" customFormat="1" ht="14.25">
      <c r="A231" s="166" t="s">
        <v>257</v>
      </c>
      <c r="B231" s="240"/>
      <c r="C231" s="321"/>
      <c r="D231" s="321"/>
      <c r="E231" s="166"/>
      <c r="F231" s="321"/>
      <c r="G231" s="321"/>
      <c r="H231" s="266"/>
      <c r="I231" s="92"/>
      <c r="J231" s="92"/>
      <c r="K231" s="92"/>
      <c r="L231" s="92"/>
    </row>
    <row r="232" spans="1:12" s="332" customFormat="1" ht="14.25">
      <c r="A232" s="305" t="s">
        <v>715</v>
      </c>
      <c r="B232" s="246" t="s">
        <v>76</v>
      </c>
      <c r="C232" s="305" t="s">
        <v>174</v>
      </c>
      <c r="D232" s="305" t="s">
        <v>175</v>
      </c>
      <c r="E232" s="305" t="s">
        <v>77</v>
      </c>
      <c r="F232" s="305" t="s">
        <v>78</v>
      </c>
      <c r="I232" s="92"/>
      <c r="J232" s="92"/>
      <c r="K232" s="92"/>
      <c r="L232" s="92"/>
    </row>
    <row r="233" spans="1:12" s="332" customFormat="1" ht="14.25">
      <c r="A233" s="307" t="s">
        <v>243</v>
      </c>
      <c r="B233" s="248" t="s">
        <v>716</v>
      </c>
      <c r="C233" s="307" t="s">
        <v>717</v>
      </c>
      <c r="D233" s="307" t="s">
        <v>160</v>
      </c>
      <c r="E233" s="307" t="s">
        <v>79</v>
      </c>
      <c r="F233" s="307" t="s">
        <v>80</v>
      </c>
      <c r="I233" s="92"/>
      <c r="J233" s="92"/>
      <c r="K233" s="92"/>
      <c r="L233" s="92"/>
    </row>
    <row r="234" spans="1:12" ht="14.25">
      <c r="A234" s="679" t="s">
        <v>125</v>
      </c>
      <c r="B234" s="680"/>
      <c r="C234" s="680"/>
      <c r="D234" s="681"/>
      <c r="E234" s="249"/>
      <c r="F234" s="250"/>
      <c r="G234" s="332"/>
      <c r="H234" s="332"/>
      <c r="I234" s="92"/>
      <c r="J234" s="92"/>
      <c r="K234" s="92"/>
      <c r="L234" s="92"/>
    </row>
    <row r="235" spans="1:12" ht="14.25">
      <c r="A235" s="18">
        <v>3.7</v>
      </c>
      <c r="B235" s="74">
        <v>54.4</v>
      </c>
      <c r="C235" s="12">
        <v>47.4192</v>
      </c>
      <c r="D235" s="146"/>
      <c r="E235" s="306">
        <v>6</v>
      </c>
      <c r="F235" s="252">
        <v>3000</v>
      </c>
      <c r="I235" s="92"/>
      <c r="J235" s="92"/>
      <c r="K235" s="92"/>
      <c r="L235" s="92"/>
    </row>
    <row r="236" spans="1:12" ht="14.25">
      <c r="A236" s="18">
        <v>4</v>
      </c>
      <c r="B236" s="74">
        <v>63.9</v>
      </c>
      <c r="C236" s="12">
        <v>48.6</v>
      </c>
      <c r="D236" s="146"/>
      <c r="E236" s="306">
        <v>6</v>
      </c>
      <c r="F236" s="252">
        <v>3000</v>
      </c>
      <c r="I236" s="92"/>
      <c r="J236" s="92"/>
      <c r="K236" s="92"/>
      <c r="L236" s="92"/>
    </row>
    <row r="237" spans="1:12" ht="14.25">
      <c r="A237" s="18">
        <v>4.3</v>
      </c>
      <c r="B237" s="74">
        <v>74.1</v>
      </c>
      <c r="C237" s="12">
        <v>50.025600000000004</v>
      </c>
      <c r="D237" s="146"/>
      <c r="E237" s="306">
        <v>6</v>
      </c>
      <c r="F237" s="252">
        <v>3000</v>
      </c>
      <c r="I237" s="92"/>
      <c r="J237" s="92"/>
      <c r="K237" s="92"/>
      <c r="L237" s="92"/>
    </row>
    <row r="238" spans="1:12" ht="14.25">
      <c r="A238" s="18">
        <v>4.6</v>
      </c>
      <c r="B238" s="74">
        <v>85</v>
      </c>
      <c r="C238" s="12">
        <v>51.8256</v>
      </c>
      <c r="D238" s="146"/>
      <c r="E238" s="306">
        <v>6</v>
      </c>
      <c r="F238" s="252">
        <v>3000</v>
      </c>
      <c r="I238" s="92"/>
      <c r="J238" s="92"/>
      <c r="K238" s="92"/>
      <c r="L238" s="92"/>
    </row>
    <row r="239" spans="1:12" ht="14.25">
      <c r="A239" s="18">
        <v>5.2</v>
      </c>
      <c r="B239" s="74">
        <v>109</v>
      </c>
      <c r="C239" s="12">
        <v>52.488</v>
      </c>
      <c r="D239" s="146"/>
      <c r="E239" s="306">
        <v>7</v>
      </c>
      <c r="F239" s="252">
        <v>2000</v>
      </c>
      <c r="I239" s="92"/>
      <c r="J239" s="92"/>
      <c r="K239" s="92"/>
      <c r="L239" s="92"/>
    </row>
    <row r="240" spans="1:12" ht="14.25">
      <c r="A240" s="18">
        <v>5.8</v>
      </c>
      <c r="B240" s="74">
        <v>136.5</v>
      </c>
      <c r="C240" s="12">
        <v>54.3024</v>
      </c>
      <c r="D240" s="146"/>
      <c r="E240" s="306">
        <v>7</v>
      </c>
      <c r="F240" s="252">
        <v>2000</v>
      </c>
      <c r="I240" s="92"/>
      <c r="J240" s="92"/>
      <c r="K240" s="92"/>
      <c r="L240" s="92"/>
    </row>
    <row r="241" spans="1:12" ht="14.25">
      <c r="A241" s="18">
        <v>6.2</v>
      </c>
      <c r="B241" s="74">
        <v>152</v>
      </c>
      <c r="C241" s="12">
        <v>55.5264</v>
      </c>
      <c r="D241" s="146"/>
      <c r="E241" s="306">
        <v>7</v>
      </c>
      <c r="F241" s="252">
        <v>2000</v>
      </c>
      <c r="I241" s="92"/>
      <c r="J241" s="92"/>
      <c r="K241" s="92"/>
      <c r="L241" s="92"/>
    </row>
    <row r="242" spans="1:12" ht="14.25">
      <c r="A242" s="18">
        <v>7.6</v>
      </c>
      <c r="B242" s="74">
        <v>237</v>
      </c>
      <c r="C242" s="12">
        <v>86.832</v>
      </c>
      <c r="D242" s="146"/>
      <c r="E242" s="306">
        <v>7</v>
      </c>
      <c r="F242" s="252">
        <v>1000</v>
      </c>
      <c r="I242" s="92"/>
      <c r="J242" s="92"/>
      <c r="K242" s="92"/>
      <c r="L242" s="92"/>
    </row>
    <row r="243" spans="1:12" ht="14.25">
      <c r="A243" s="18">
        <v>8.4</v>
      </c>
      <c r="B243" s="74">
        <v>286.5</v>
      </c>
      <c r="C243" s="12">
        <v>91.33919999999999</v>
      </c>
      <c r="D243" s="146"/>
      <c r="E243" s="306">
        <v>7</v>
      </c>
      <c r="F243" s="252">
        <v>1000</v>
      </c>
      <c r="I243" s="92"/>
      <c r="J243" s="92"/>
      <c r="K243" s="92"/>
      <c r="L243" s="92"/>
    </row>
    <row r="244" spans="1:12" ht="14.25">
      <c r="A244" s="18">
        <v>9.2</v>
      </c>
      <c r="B244" s="74">
        <v>340.5</v>
      </c>
      <c r="C244" s="12">
        <v>107.0496</v>
      </c>
      <c r="D244" s="146"/>
      <c r="E244" s="307">
        <v>7</v>
      </c>
      <c r="F244" s="331">
        <v>1000</v>
      </c>
      <c r="I244" s="92"/>
      <c r="J244" s="92"/>
      <c r="K244" s="92"/>
      <c r="L244" s="92"/>
    </row>
    <row r="245" spans="1:12" ht="14.25">
      <c r="A245" s="18">
        <v>9.9</v>
      </c>
      <c r="B245" s="74">
        <v>399.5</v>
      </c>
      <c r="C245" s="12">
        <v>122.616</v>
      </c>
      <c r="D245" s="146"/>
      <c r="E245" s="307">
        <v>7</v>
      </c>
      <c r="F245" s="331">
        <v>1000</v>
      </c>
      <c r="I245" s="92"/>
      <c r="J245" s="92"/>
      <c r="K245" s="92"/>
      <c r="L245" s="92"/>
    </row>
    <row r="246" spans="1:12" ht="14.25">
      <c r="A246" s="18">
        <v>10.5</v>
      </c>
      <c r="B246" s="74">
        <v>465</v>
      </c>
      <c r="C246" s="12">
        <v>135.7488</v>
      </c>
      <c r="D246" s="146"/>
      <c r="E246" s="307"/>
      <c r="F246" s="331"/>
      <c r="I246" s="92"/>
      <c r="J246" s="92"/>
      <c r="K246" s="92"/>
      <c r="L246" s="92"/>
    </row>
    <row r="247" spans="1:12" ht="12" customHeight="1">
      <c r="A247" s="18">
        <v>12</v>
      </c>
      <c r="B247" s="74">
        <v>604</v>
      </c>
      <c r="C247" s="12">
        <v>163.4544</v>
      </c>
      <c r="D247" s="146"/>
      <c r="E247" s="307">
        <v>7</v>
      </c>
      <c r="F247" s="331">
        <v>1000</v>
      </c>
      <c r="I247" s="92"/>
      <c r="J247" s="92"/>
      <c r="K247" s="92"/>
      <c r="L247" s="92"/>
    </row>
    <row r="248" spans="1:12" s="244" customFormat="1" ht="14.25">
      <c r="A248" s="264"/>
      <c r="B248" s="241"/>
      <c r="C248" s="40"/>
      <c r="D248" s="40"/>
      <c r="E248" s="40"/>
      <c r="F248" s="40"/>
      <c r="G248" s="40"/>
      <c r="H248" s="40"/>
      <c r="I248" s="92"/>
      <c r="J248" s="92"/>
      <c r="K248" s="92"/>
      <c r="L248" s="92"/>
    </row>
    <row r="249" spans="1:12" s="332" customFormat="1" ht="14.25">
      <c r="A249" s="166" t="s">
        <v>313</v>
      </c>
      <c r="B249" s="240"/>
      <c r="C249" s="321"/>
      <c r="D249" s="321"/>
      <c r="E249" s="321"/>
      <c r="F249" s="321"/>
      <c r="G249" s="166"/>
      <c r="H249" s="166"/>
      <c r="I249" s="92"/>
      <c r="J249" s="92"/>
      <c r="K249" s="92"/>
      <c r="L249" s="92"/>
    </row>
    <row r="250" spans="1:12" s="332" customFormat="1" ht="14.25">
      <c r="A250" s="305" t="s">
        <v>715</v>
      </c>
      <c r="B250" s="246" t="s">
        <v>76</v>
      </c>
      <c r="C250" s="305" t="s">
        <v>174</v>
      </c>
      <c r="D250" s="305" t="s">
        <v>175</v>
      </c>
      <c r="E250" s="247" t="s">
        <v>77</v>
      </c>
      <c r="F250" s="305" t="s">
        <v>78</v>
      </c>
      <c r="I250" s="92"/>
      <c r="J250" s="92"/>
      <c r="K250" s="92"/>
      <c r="L250" s="92"/>
    </row>
    <row r="251" spans="1:12" s="332" customFormat="1" ht="14.25">
      <c r="A251" s="307" t="s">
        <v>243</v>
      </c>
      <c r="B251" s="248" t="s">
        <v>716</v>
      </c>
      <c r="C251" s="307" t="s">
        <v>717</v>
      </c>
      <c r="D251" s="307" t="s">
        <v>160</v>
      </c>
      <c r="E251" s="307" t="s">
        <v>79</v>
      </c>
      <c r="F251" s="307" t="s">
        <v>80</v>
      </c>
      <c r="I251" s="92"/>
      <c r="J251" s="92"/>
      <c r="K251" s="92"/>
      <c r="L251" s="92"/>
    </row>
    <row r="252" spans="1:12" ht="14.25">
      <c r="A252" s="679" t="s">
        <v>125</v>
      </c>
      <c r="B252" s="680"/>
      <c r="C252" s="680"/>
      <c r="D252" s="681"/>
      <c r="E252" s="249"/>
      <c r="F252" s="250"/>
      <c r="G252" s="332"/>
      <c r="H252" s="332"/>
      <c r="I252" s="92"/>
      <c r="J252" s="92"/>
      <c r="K252" s="92"/>
      <c r="L252" s="92"/>
    </row>
    <row r="253" spans="1:12" ht="14.25">
      <c r="A253" s="18">
        <v>5.5</v>
      </c>
      <c r="B253" s="74">
        <v>122.5</v>
      </c>
      <c r="C253" s="12">
        <v>79.2864</v>
      </c>
      <c r="D253" s="146"/>
      <c r="E253" s="306">
        <v>7</v>
      </c>
      <c r="F253" s="252">
        <v>2000</v>
      </c>
      <c r="I253" s="92"/>
      <c r="J253" s="92"/>
      <c r="K253" s="92"/>
      <c r="L253" s="92"/>
    </row>
    <row r="254" spans="1:12" ht="14.25">
      <c r="A254" s="18">
        <v>5.9</v>
      </c>
      <c r="B254" s="74">
        <v>142.5</v>
      </c>
      <c r="C254" s="12">
        <v>92.28960000000001</v>
      </c>
      <c r="D254" s="146"/>
      <c r="E254" s="306">
        <v>7</v>
      </c>
      <c r="F254" s="252">
        <v>2000</v>
      </c>
      <c r="I254" s="92"/>
      <c r="J254" s="92"/>
      <c r="K254" s="92"/>
      <c r="L254" s="92"/>
    </row>
    <row r="255" spans="1:12" ht="14.25">
      <c r="A255" s="18">
        <v>6.4</v>
      </c>
      <c r="B255" s="74">
        <v>163</v>
      </c>
      <c r="C255" s="12">
        <v>95.2128</v>
      </c>
      <c r="D255" s="146"/>
      <c r="E255" s="306">
        <v>7</v>
      </c>
      <c r="F255" s="252">
        <v>2000</v>
      </c>
      <c r="I255" s="92"/>
      <c r="J255" s="92"/>
      <c r="K255" s="92"/>
      <c r="L255" s="92"/>
    </row>
    <row r="256" spans="1:12" ht="14.25">
      <c r="A256" s="18">
        <v>7.2</v>
      </c>
      <c r="B256" s="74">
        <v>209.5</v>
      </c>
      <c r="C256" s="12">
        <v>108.7776</v>
      </c>
      <c r="D256" s="146"/>
      <c r="E256" s="306">
        <v>7</v>
      </c>
      <c r="F256" s="252">
        <v>1000</v>
      </c>
      <c r="I256" s="92"/>
      <c r="J256" s="92"/>
      <c r="K256" s="92"/>
      <c r="L256" s="92"/>
    </row>
    <row r="257" spans="1:12" ht="14.25">
      <c r="A257" s="18">
        <v>8</v>
      </c>
      <c r="B257" s="74">
        <v>261.5</v>
      </c>
      <c r="C257" s="12">
        <v>114.8112</v>
      </c>
      <c r="D257" s="146"/>
      <c r="E257" s="306">
        <v>7</v>
      </c>
      <c r="F257" s="252">
        <v>1000</v>
      </c>
      <c r="I257" s="92"/>
      <c r="J257" s="92"/>
      <c r="K257" s="92"/>
      <c r="L257" s="92"/>
    </row>
    <row r="258" spans="1:12" ht="14.25">
      <c r="A258" s="18">
        <v>8.6</v>
      </c>
      <c r="B258" s="74">
        <v>291</v>
      </c>
      <c r="C258" s="12">
        <v>120.02399999999999</v>
      </c>
      <c r="D258" s="146"/>
      <c r="E258" s="306">
        <v>7</v>
      </c>
      <c r="F258" s="252">
        <v>1000</v>
      </c>
      <c r="I258" s="92"/>
      <c r="J258" s="92"/>
      <c r="K258" s="92"/>
      <c r="L258" s="92"/>
    </row>
    <row r="259" spans="1:12" ht="14.25">
      <c r="A259" s="18">
        <v>10.5</v>
      </c>
      <c r="B259" s="74">
        <v>454</v>
      </c>
      <c r="C259" s="12">
        <v>150.408</v>
      </c>
      <c r="D259" s="146"/>
      <c r="E259" s="306">
        <v>8</v>
      </c>
      <c r="F259" s="252">
        <v>1000</v>
      </c>
      <c r="I259" s="92"/>
      <c r="J259" s="92"/>
      <c r="K259" s="92"/>
      <c r="L259" s="92"/>
    </row>
    <row r="260" spans="1:12" ht="13.5" customHeight="1">
      <c r="A260" s="18" t="s">
        <v>258</v>
      </c>
      <c r="B260" s="74">
        <v>652.5</v>
      </c>
      <c r="C260" s="12">
        <v>179.00639999999999</v>
      </c>
      <c r="D260" s="146"/>
      <c r="E260" s="307">
        <v>8</v>
      </c>
      <c r="F260" s="331">
        <v>700</v>
      </c>
      <c r="I260" s="92"/>
      <c r="J260" s="92"/>
      <c r="K260" s="92"/>
      <c r="L260" s="92"/>
    </row>
    <row r="261" spans="1:12" ht="14.25">
      <c r="A261" s="267"/>
      <c r="B261" s="243"/>
      <c r="C261" s="91"/>
      <c r="D261" s="334"/>
      <c r="E261" s="268"/>
      <c r="F261" s="334"/>
      <c r="G261" s="320"/>
      <c r="H261" s="260"/>
      <c r="I261" s="92"/>
      <c r="J261" s="92"/>
      <c r="K261" s="92"/>
      <c r="L261" s="92"/>
    </row>
    <row r="262" spans="1:12" ht="14.25">
      <c r="A262" s="296" t="s">
        <v>300</v>
      </c>
      <c r="B262" s="243"/>
      <c r="C262" s="335"/>
      <c r="D262" s="321"/>
      <c r="E262" s="321"/>
      <c r="F262" s="321"/>
      <c r="G262" s="269"/>
      <c r="H262" s="269"/>
      <c r="I262" s="92"/>
      <c r="J262" s="92"/>
      <c r="K262" s="92"/>
      <c r="L262" s="92"/>
    </row>
    <row r="263" spans="1:12" s="332" customFormat="1" ht="14.25">
      <c r="A263" s="296" t="s">
        <v>301</v>
      </c>
      <c r="B263" s="243"/>
      <c r="C263" s="335"/>
      <c r="D263" s="321"/>
      <c r="E263" s="321"/>
      <c r="F263" s="321"/>
      <c r="G263" s="269"/>
      <c r="H263" s="269"/>
      <c r="I263" s="92"/>
      <c r="J263" s="92"/>
      <c r="K263" s="92"/>
      <c r="L263" s="92"/>
    </row>
    <row r="264" spans="1:12" s="332" customFormat="1" ht="14.25">
      <c r="A264" s="305" t="s">
        <v>715</v>
      </c>
      <c r="B264" s="246" t="s">
        <v>76</v>
      </c>
      <c r="C264" s="305" t="s">
        <v>174</v>
      </c>
      <c r="D264" s="305" t="s">
        <v>175</v>
      </c>
      <c r="E264" s="247" t="s">
        <v>77</v>
      </c>
      <c r="F264" s="305" t="s">
        <v>78</v>
      </c>
      <c r="I264" s="92"/>
      <c r="J264" s="92"/>
      <c r="K264" s="92"/>
      <c r="L264" s="92"/>
    </row>
    <row r="265" spans="1:12" s="332" customFormat="1" ht="14.25">
      <c r="A265" s="307" t="s">
        <v>243</v>
      </c>
      <c r="B265" s="248" t="s">
        <v>716</v>
      </c>
      <c r="C265" s="307" t="s">
        <v>717</v>
      </c>
      <c r="D265" s="307" t="s">
        <v>160</v>
      </c>
      <c r="E265" s="307" t="s">
        <v>79</v>
      </c>
      <c r="F265" s="307" t="s">
        <v>80</v>
      </c>
      <c r="I265" s="92"/>
      <c r="J265" s="92"/>
      <c r="K265" s="92"/>
      <c r="L265" s="92"/>
    </row>
    <row r="266" spans="1:12" ht="14.25">
      <c r="A266" s="679" t="s">
        <v>125</v>
      </c>
      <c r="B266" s="680"/>
      <c r="C266" s="680"/>
      <c r="D266" s="681"/>
      <c r="E266" s="249"/>
      <c r="F266" s="250"/>
      <c r="G266" s="332"/>
      <c r="H266" s="332"/>
      <c r="I266" s="92"/>
      <c r="J266" s="92"/>
      <c r="K266" s="92"/>
      <c r="L266" s="92"/>
    </row>
    <row r="267" spans="1:12" ht="14.25">
      <c r="A267" s="18">
        <v>2.2</v>
      </c>
      <c r="B267" s="74">
        <v>16.2</v>
      </c>
      <c r="C267" s="12">
        <v>30.9168</v>
      </c>
      <c r="D267" s="146"/>
      <c r="E267" s="305">
        <v>6</v>
      </c>
      <c r="F267" s="252">
        <v>3000</v>
      </c>
      <c r="I267" s="92"/>
      <c r="J267" s="92"/>
      <c r="K267" s="92"/>
      <c r="L267" s="92"/>
    </row>
    <row r="268" spans="1:12" ht="14.25">
      <c r="A268" s="18">
        <v>2.3</v>
      </c>
      <c r="B268" s="74">
        <v>19.1</v>
      </c>
      <c r="C268" s="12">
        <v>31.8096</v>
      </c>
      <c r="D268" s="146"/>
      <c r="E268" s="306">
        <v>6</v>
      </c>
      <c r="F268" s="252">
        <v>3000</v>
      </c>
      <c r="I268" s="92"/>
      <c r="J268" s="92"/>
      <c r="K268" s="92"/>
      <c r="L268" s="92"/>
    </row>
    <row r="269" spans="1:12" ht="14.25">
      <c r="A269" s="18">
        <v>2.5</v>
      </c>
      <c r="B269" s="74">
        <v>22.4</v>
      </c>
      <c r="C269" s="12">
        <v>32.5296</v>
      </c>
      <c r="D269" s="146"/>
      <c r="E269" s="306">
        <v>6</v>
      </c>
      <c r="F269" s="252">
        <v>3000</v>
      </c>
      <c r="I269" s="92"/>
      <c r="J269" s="92"/>
      <c r="K269" s="92"/>
      <c r="L269" s="92"/>
    </row>
    <row r="270" spans="1:12" ht="14.25">
      <c r="A270" s="18">
        <v>2.7</v>
      </c>
      <c r="B270" s="74">
        <v>26</v>
      </c>
      <c r="C270" s="12">
        <v>33.3936</v>
      </c>
      <c r="D270" s="146"/>
      <c r="E270" s="306">
        <v>6</v>
      </c>
      <c r="F270" s="252">
        <v>3000</v>
      </c>
      <c r="I270" s="92"/>
      <c r="J270" s="92"/>
      <c r="K270" s="92"/>
      <c r="L270" s="92"/>
    </row>
    <row r="271" spans="1:12" ht="14.25">
      <c r="A271" s="18">
        <v>2.9</v>
      </c>
      <c r="B271" s="74">
        <v>29.8</v>
      </c>
      <c r="C271" s="12">
        <v>34.416</v>
      </c>
      <c r="D271" s="146"/>
      <c r="E271" s="306">
        <v>6</v>
      </c>
      <c r="F271" s="252">
        <v>3000</v>
      </c>
      <c r="I271" s="92"/>
      <c r="J271" s="92"/>
      <c r="K271" s="92"/>
      <c r="L271" s="92"/>
    </row>
    <row r="272" spans="1:12" ht="14.25">
      <c r="A272" s="18">
        <v>3.3</v>
      </c>
      <c r="B272" s="74">
        <v>38.2</v>
      </c>
      <c r="C272" s="12">
        <v>36.388799999999996</v>
      </c>
      <c r="D272" s="146"/>
      <c r="E272" s="306">
        <v>6</v>
      </c>
      <c r="F272" s="252">
        <v>3000</v>
      </c>
      <c r="I272" s="92"/>
      <c r="J272" s="92"/>
      <c r="K272" s="92"/>
      <c r="L272" s="92"/>
    </row>
    <row r="273" spans="1:12" ht="14.25">
      <c r="A273" s="18">
        <v>3.7</v>
      </c>
      <c r="B273" s="74">
        <v>47.7</v>
      </c>
      <c r="C273" s="12">
        <v>38.3184</v>
      </c>
      <c r="D273" s="146"/>
      <c r="E273" s="306">
        <v>6</v>
      </c>
      <c r="F273" s="252">
        <v>3000</v>
      </c>
      <c r="I273" s="92"/>
      <c r="J273" s="92"/>
      <c r="K273" s="92"/>
      <c r="L273" s="92"/>
    </row>
    <row r="274" spans="1:12" ht="14.25">
      <c r="A274" s="18">
        <v>4</v>
      </c>
      <c r="B274" s="74">
        <v>54</v>
      </c>
      <c r="C274" s="12">
        <v>39.6432</v>
      </c>
      <c r="D274" s="146"/>
      <c r="E274" s="306">
        <v>7</v>
      </c>
      <c r="F274" s="252">
        <v>2000</v>
      </c>
      <c r="I274" s="92"/>
      <c r="J274" s="92"/>
      <c r="K274" s="92"/>
      <c r="L274" s="92"/>
    </row>
    <row r="275" spans="1:12" ht="14.25">
      <c r="A275" s="18">
        <v>4.9</v>
      </c>
      <c r="B275" s="74">
        <v>83.7</v>
      </c>
      <c r="C275" s="12">
        <v>45.9936</v>
      </c>
      <c r="D275" s="146"/>
      <c r="E275" s="306">
        <v>7</v>
      </c>
      <c r="F275" s="252">
        <v>2000</v>
      </c>
      <c r="I275" s="92"/>
      <c r="J275" s="92"/>
      <c r="K275" s="92"/>
      <c r="L275" s="92"/>
    </row>
    <row r="276" spans="1:12" ht="14.25">
      <c r="A276" s="18">
        <v>5.9</v>
      </c>
      <c r="B276" s="74">
        <v>120</v>
      </c>
      <c r="C276" s="12">
        <v>55.151999999999994</v>
      </c>
      <c r="D276" s="146"/>
      <c r="E276" s="306">
        <v>7</v>
      </c>
      <c r="F276" s="252">
        <v>2000</v>
      </c>
      <c r="I276" s="92"/>
      <c r="J276" s="92"/>
      <c r="K276" s="92"/>
      <c r="L276" s="92"/>
    </row>
    <row r="277" spans="1:12" ht="14.25">
      <c r="A277" s="18">
        <v>6.8</v>
      </c>
      <c r="B277" s="74">
        <v>162.5</v>
      </c>
      <c r="C277" s="12">
        <v>63.3888</v>
      </c>
      <c r="D277" s="146"/>
      <c r="E277" s="306">
        <v>7</v>
      </c>
      <c r="F277" s="252">
        <v>2000</v>
      </c>
      <c r="I277" s="92"/>
      <c r="J277" s="92"/>
      <c r="K277" s="92"/>
      <c r="L277" s="92"/>
    </row>
    <row r="278" spans="1:12" ht="14.25">
      <c r="A278" s="18">
        <v>7.8</v>
      </c>
      <c r="B278" s="74">
        <v>212</v>
      </c>
      <c r="C278" s="12">
        <v>73.7424</v>
      </c>
      <c r="D278" s="146"/>
      <c r="E278" s="306">
        <v>7</v>
      </c>
      <c r="F278" s="252">
        <v>1000</v>
      </c>
      <c r="I278" s="92"/>
      <c r="J278" s="92"/>
      <c r="K278" s="92"/>
      <c r="L278" s="92"/>
    </row>
    <row r="279" spans="1:12" ht="14.25">
      <c r="A279" s="18">
        <v>8.7</v>
      </c>
      <c r="B279" s="74">
        <v>267.5</v>
      </c>
      <c r="C279" s="12">
        <v>85.5648</v>
      </c>
      <c r="D279" s="146"/>
      <c r="E279" s="306">
        <v>7</v>
      </c>
      <c r="F279" s="252">
        <v>1000</v>
      </c>
      <c r="I279" s="92"/>
      <c r="J279" s="92"/>
      <c r="K279" s="92"/>
      <c r="L279" s="92"/>
    </row>
    <row r="280" spans="1:12" ht="14.25">
      <c r="A280" s="18">
        <v>9.7</v>
      </c>
      <c r="B280" s="74">
        <v>335</v>
      </c>
      <c r="C280" s="12">
        <v>100.8</v>
      </c>
      <c r="D280" s="146"/>
      <c r="E280" s="306">
        <v>7</v>
      </c>
      <c r="F280" s="252">
        <v>1000</v>
      </c>
      <c r="I280" s="92"/>
      <c r="J280" s="92"/>
      <c r="K280" s="92"/>
      <c r="L280" s="92"/>
    </row>
    <row r="281" spans="1:12" ht="14.25">
      <c r="A281" s="18">
        <v>10.5</v>
      </c>
      <c r="B281" s="74">
        <v>404</v>
      </c>
      <c r="C281" s="12">
        <v>120.38399999999999</v>
      </c>
      <c r="D281" s="146"/>
      <c r="E281" s="306">
        <v>7</v>
      </c>
      <c r="F281" s="252">
        <v>1000</v>
      </c>
      <c r="I281" s="92"/>
      <c r="J281" s="92"/>
      <c r="K281" s="92"/>
      <c r="L281" s="92"/>
    </row>
    <row r="282" spans="1:12" ht="14.25">
      <c r="A282" s="18">
        <v>11.5</v>
      </c>
      <c r="B282" s="74">
        <v>479.5</v>
      </c>
      <c r="C282" s="12">
        <v>132.1344</v>
      </c>
      <c r="D282" s="146"/>
      <c r="E282" s="306" t="s">
        <v>81</v>
      </c>
      <c r="F282" s="252">
        <v>1000</v>
      </c>
      <c r="I282" s="92"/>
      <c r="J282" s="92"/>
      <c r="K282" s="92"/>
      <c r="L282" s="92"/>
    </row>
    <row r="283" spans="1:12" ht="14.25">
      <c r="A283" s="18">
        <v>12.5</v>
      </c>
      <c r="B283" s="74">
        <v>562</v>
      </c>
      <c r="C283" s="12">
        <v>154.18079999999998</v>
      </c>
      <c r="D283" s="146"/>
      <c r="E283" s="306" t="s">
        <v>81</v>
      </c>
      <c r="F283" s="306" t="s">
        <v>82</v>
      </c>
      <c r="I283" s="92"/>
      <c r="J283" s="92"/>
      <c r="K283" s="92"/>
      <c r="L283" s="92"/>
    </row>
    <row r="284" spans="1:12" ht="14.25">
      <c r="A284" s="18">
        <v>13.5</v>
      </c>
      <c r="B284" s="74">
        <v>650.5</v>
      </c>
      <c r="C284" s="12">
        <v>178.488</v>
      </c>
      <c r="D284" s="146"/>
      <c r="E284" s="306" t="s">
        <v>81</v>
      </c>
      <c r="F284" s="306" t="s">
        <v>82</v>
      </c>
      <c r="I284" s="92"/>
      <c r="J284" s="92"/>
      <c r="K284" s="92"/>
      <c r="L284" s="92"/>
    </row>
    <row r="285" spans="1:12" ht="14.25">
      <c r="A285" s="18">
        <v>14.5</v>
      </c>
      <c r="B285" s="74">
        <v>745.5</v>
      </c>
      <c r="C285" s="12">
        <v>193.8384</v>
      </c>
      <c r="D285" s="146"/>
      <c r="E285" s="306" t="s">
        <v>81</v>
      </c>
      <c r="F285" s="306" t="s">
        <v>82</v>
      </c>
      <c r="I285" s="92"/>
      <c r="J285" s="92"/>
      <c r="K285" s="92"/>
      <c r="L285" s="92"/>
    </row>
    <row r="286" spans="1:12" ht="14.25">
      <c r="A286" s="18">
        <v>15.5</v>
      </c>
      <c r="B286" s="74">
        <v>847.5</v>
      </c>
      <c r="C286" s="12">
        <v>234.11520000000002</v>
      </c>
      <c r="D286" s="146"/>
      <c r="E286" s="306">
        <v>11</v>
      </c>
      <c r="F286" s="306" t="s">
        <v>82</v>
      </c>
      <c r="I286" s="92"/>
      <c r="J286" s="92"/>
      <c r="K286" s="92"/>
      <c r="L286" s="92"/>
    </row>
    <row r="287" spans="1:12" ht="14.25">
      <c r="A287" s="18">
        <v>16.5</v>
      </c>
      <c r="B287" s="74">
        <v>955.5</v>
      </c>
      <c r="C287" s="12">
        <v>239.5584</v>
      </c>
      <c r="D287" s="146"/>
      <c r="E287" s="306">
        <v>12</v>
      </c>
      <c r="F287" s="306" t="s">
        <v>82</v>
      </c>
      <c r="I287" s="92"/>
      <c r="J287" s="92"/>
      <c r="K287" s="92"/>
      <c r="L287" s="92"/>
    </row>
    <row r="288" spans="1:12" ht="14.25">
      <c r="A288" s="18">
        <v>17.5</v>
      </c>
      <c r="B288" s="74">
        <v>1070</v>
      </c>
      <c r="C288" s="12">
        <v>262.94399999999996</v>
      </c>
      <c r="D288" s="146"/>
      <c r="E288" s="306">
        <v>10</v>
      </c>
      <c r="F288" s="252">
        <v>1000</v>
      </c>
      <c r="I288" s="92"/>
      <c r="J288" s="92"/>
      <c r="K288" s="92"/>
      <c r="L288" s="92"/>
    </row>
    <row r="289" spans="1:12" ht="14.25">
      <c r="A289" s="18">
        <v>19.5</v>
      </c>
      <c r="B289" s="74">
        <v>1335</v>
      </c>
      <c r="C289" s="12">
        <v>319.29119999999995</v>
      </c>
      <c r="D289" s="146"/>
      <c r="E289" s="306">
        <v>12</v>
      </c>
      <c r="F289" s="252">
        <v>1000</v>
      </c>
      <c r="I289" s="92"/>
      <c r="J289" s="92"/>
      <c r="K289" s="92"/>
      <c r="L289" s="92"/>
    </row>
    <row r="290" spans="1:12" ht="14.25">
      <c r="A290" s="18">
        <v>21</v>
      </c>
      <c r="B290" s="74">
        <v>1615</v>
      </c>
      <c r="C290" s="12">
        <v>376.8912</v>
      </c>
      <c r="D290" s="146"/>
      <c r="E290" s="306">
        <v>12</v>
      </c>
      <c r="F290" s="252">
        <v>1000</v>
      </c>
      <c r="I290" s="92"/>
      <c r="J290" s="92"/>
      <c r="K290" s="92"/>
      <c r="L290" s="92"/>
    </row>
    <row r="291" spans="1:12" ht="14.25">
      <c r="A291" s="18">
        <v>23</v>
      </c>
      <c r="B291" s="74">
        <v>1915</v>
      </c>
      <c r="C291" s="12">
        <v>422.59680000000003</v>
      </c>
      <c r="D291" s="146"/>
      <c r="E291" s="306">
        <v>12</v>
      </c>
      <c r="F291" s="252">
        <v>1000</v>
      </c>
      <c r="I291" s="92"/>
      <c r="J291" s="92"/>
      <c r="K291" s="92"/>
      <c r="L291" s="92"/>
    </row>
    <row r="292" spans="1:12" ht="14.25">
      <c r="A292" s="18">
        <v>25.5</v>
      </c>
      <c r="B292" s="74">
        <v>2250</v>
      </c>
      <c r="C292" s="12">
        <v>487.1376</v>
      </c>
      <c r="D292" s="146"/>
      <c r="E292" s="306">
        <v>14</v>
      </c>
      <c r="F292" s="252">
        <v>1000</v>
      </c>
      <c r="I292" s="92"/>
      <c r="J292" s="92"/>
      <c r="K292" s="92"/>
      <c r="L292" s="92"/>
    </row>
    <row r="293" spans="1:12" ht="14.25">
      <c r="A293" s="18">
        <v>27</v>
      </c>
      <c r="B293" s="74">
        <v>2605</v>
      </c>
      <c r="C293" s="12">
        <v>559.8288</v>
      </c>
      <c r="D293" s="146"/>
      <c r="E293" s="306">
        <v>15</v>
      </c>
      <c r="F293" s="252">
        <v>1000</v>
      </c>
      <c r="I293" s="92"/>
      <c r="J293" s="92"/>
      <c r="K293" s="92"/>
      <c r="L293" s="92"/>
    </row>
    <row r="294" spans="1:12" ht="16.5" customHeight="1">
      <c r="A294" s="18">
        <v>29</v>
      </c>
      <c r="B294" s="74">
        <v>2985</v>
      </c>
      <c r="C294" s="12">
        <v>634.5792</v>
      </c>
      <c r="D294" s="146"/>
      <c r="E294" s="307">
        <v>16</v>
      </c>
      <c r="F294" s="331">
        <v>1000</v>
      </c>
      <c r="I294" s="92"/>
      <c r="J294" s="92"/>
      <c r="K294" s="92"/>
      <c r="L294" s="92"/>
    </row>
    <row r="295" spans="1:12" ht="12.75" customHeight="1">
      <c r="A295" s="100"/>
      <c r="B295" s="100"/>
      <c r="C295" s="100"/>
      <c r="D295" s="100"/>
      <c r="E295" s="100"/>
      <c r="F295" s="100"/>
      <c r="G295" s="100"/>
      <c r="H295" s="100"/>
      <c r="I295" s="92"/>
      <c r="J295" s="92"/>
      <c r="K295" s="92"/>
      <c r="L295" s="92"/>
    </row>
    <row r="296" spans="1:12" ht="14.25">
      <c r="A296" s="683">
        <v>28</v>
      </c>
      <c r="B296" s="683"/>
      <c r="C296" s="683"/>
      <c r="D296" s="683"/>
      <c r="E296" s="683"/>
      <c r="F296" s="683"/>
      <c r="G296" s="683"/>
      <c r="H296" s="683"/>
      <c r="I296" s="92"/>
      <c r="J296" s="92"/>
      <c r="K296" s="92"/>
      <c r="L296" s="92"/>
    </row>
    <row r="297" spans="1:12" s="244" customFormat="1" ht="14.25">
      <c r="A297" s="101"/>
      <c r="B297" s="101"/>
      <c r="C297" s="101"/>
      <c r="D297" s="101"/>
      <c r="E297" s="101"/>
      <c r="F297" s="101"/>
      <c r="G297" s="101"/>
      <c r="H297" s="101"/>
      <c r="I297" s="92"/>
      <c r="J297" s="92"/>
      <c r="K297" s="92"/>
      <c r="L297" s="92"/>
    </row>
    <row r="298" spans="1:12" s="332" customFormat="1" ht="14.25">
      <c r="A298" s="296" t="s">
        <v>312</v>
      </c>
      <c r="B298" s="245"/>
      <c r="C298" s="321"/>
      <c r="D298" s="321"/>
      <c r="E298" s="321"/>
      <c r="F298" s="321"/>
      <c r="G298" s="270"/>
      <c r="H298" s="270"/>
      <c r="I298" s="92"/>
      <c r="J298" s="92"/>
      <c r="K298" s="92"/>
      <c r="L298" s="92"/>
    </row>
    <row r="299" spans="1:12" s="332" customFormat="1" ht="14.25">
      <c r="A299" s="305" t="s">
        <v>715</v>
      </c>
      <c r="B299" s="246" t="s">
        <v>76</v>
      </c>
      <c r="C299" s="305" t="s">
        <v>174</v>
      </c>
      <c r="D299" s="305" t="s">
        <v>175</v>
      </c>
      <c r="E299" s="305" t="s">
        <v>77</v>
      </c>
      <c r="F299" s="305" t="s">
        <v>78</v>
      </c>
      <c r="I299" s="92"/>
      <c r="J299" s="92"/>
      <c r="K299" s="92"/>
      <c r="L299" s="92"/>
    </row>
    <row r="300" spans="1:12" s="332" customFormat="1" ht="14.25">
      <c r="A300" s="307" t="s">
        <v>243</v>
      </c>
      <c r="B300" s="248" t="s">
        <v>716</v>
      </c>
      <c r="C300" s="307" t="s">
        <v>717</v>
      </c>
      <c r="D300" s="307" t="s">
        <v>160</v>
      </c>
      <c r="E300" s="307" t="s">
        <v>79</v>
      </c>
      <c r="F300" s="307" t="s">
        <v>80</v>
      </c>
      <c r="I300" s="92"/>
      <c r="J300" s="92"/>
      <c r="K300" s="92"/>
      <c r="L300" s="92"/>
    </row>
    <row r="301" spans="1:12" ht="14.25">
      <c r="A301" s="679" t="s">
        <v>125</v>
      </c>
      <c r="B301" s="680"/>
      <c r="C301" s="680"/>
      <c r="D301" s="681"/>
      <c r="E301" s="249"/>
      <c r="F301" s="250"/>
      <c r="G301" s="332"/>
      <c r="H301" s="332"/>
      <c r="I301" s="92"/>
      <c r="J301" s="92"/>
      <c r="K301" s="92"/>
      <c r="L301" s="92"/>
    </row>
    <row r="302" spans="1:17" ht="14.25">
      <c r="A302" s="18">
        <v>3.3</v>
      </c>
      <c r="B302" s="74">
        <v>35.5</v>
      </c>
      <c r="C302" s="12">
        <v>45.115199999999994</v>
      </c>
      <c r="D302" s="146"/>
      <c r="E302" s="305">
        <v>6</v>
      </c>
      <c r="F302" s="252">
        <v>3000</v>
      </c>
      <c r="I302" s="92"/>
      <c r="J302" s="92"/>
      <c r="K302" s="92"/>
      <c r="L302" s="92"/>
      <c r="M302" s="92"/>
      <c r="N302" s="92"/>
      <c r="O302" s="92"/>
      <c r="P302" s="92"/>
      <c r="Q302" s="92"/>
    </row>
    <row r="303" spans="1:12" ht="14.25">
      <c r="A303" s="18">
        <v>3.6</v>
      </c>
      <c r="B303" s="74">
        <v>42.9</v>
      </c>
      <c r="C303" s="12">
        <v>46.5696</v>
      </c>
      <c r="D303" s="146"/>
      <c r="E303" s="306">
        <v>6</v>
      </c>
      <c r="F303" s="252">
        <v>3000</v>
      </c>
      <c r="I303" s="92"/>
      <c r="J303" s="92"/>
      <c r="K303" s="92"/>
      <c r="L303" s="92"/>
    </row>
    <row r="304" spans="1:12" ht="14.25">
      <c r="A304" s="18">
        <v>3.9</v>
      </c>
      <c r="B304" s="74">
        <v>51</v>
      </c>
      <c r="C304" s="12">
        <v>48.1536</v>
      </c>
      <c r="D304" s="146"/>
      <c r="E304" s="306">
        <v>6</v>
      </c>
      <c r="F304" s="252">
        <v>3000</v>
      </c>
      <c r="I304" s="92"/>
      <c r="J304" s="92"/>
      <c r="K304" s="92"/>
      <c r="L304" s="92"/>
    </row>
    <row r="305" spans="1:12" ht="14.25">
      <c r="A305" s="18">
        <v>4.2</v>
      </c>
      <c r="B305" s="74">
        <v>59.8</v>
      </c>
      <c r="C305" s="12">
        <v>49.795199999999994</v>
      </c>
      <c r="D305" s="146"/>
      <c r="E305" s="306">
        <v>6</v>
      </c>
      <c r="F305" s="252">
        <v>3000</v>
      </c>
      <c r="I305" s="92"/>
      <c r="J305" s="92"/>
      <c r="K305" s="92"/>
      <c r="L305" s="92"/>
    </row>
    <row r="306" spans="1:12" ht="14.25">
      <c r="A306" s="18">
        <v>4.5</v>
      </c>
      <c r="B306" s="74">
        <v>69.3</v>
      </c>
      <c r="C306" s="12">
        <v>51.4368</v>
      </c>
      <c r="D306" s="146"/>
      <c r="E306" s="306">
        <v>6</v>
      </c>
      <c r="F306" s="252">
        <v>3000</v>
      </c>
      <c r="I306" s="92"/>
      <c r="J306" s="92"/>
      <c r="K306" s="92"/>
      <c r="L306" s="92"/>
    </row>
    <row r="307" spans="1:12" ht="14.25">
      <c r="A307" s="18">
        <v>4.8</v>
      </c>
      <c r="B307" s="74">
        <v>79.6</v>
      </c>
      <c r="C307" s="12">
        <v>56.1888</v>
      </c>
      <c r="D307" s="146"/>
      <c r="E307" s="306">
        <v>6</v>
      </c>
      <c r="F307" s="252">
        <v>3000</v>
      </c>
      <c r="I307" s="92"/>
      <c r="J307" s="92"/>
      <c r="K307" s="92"/>
      <c r="L307" s="92"/>
    </row>
    <row r="308" spans="1:12" ht="14.25">
      <c r="A308" s="18">
        <v>5.5</v>
      </c>
      <c r="B308" s="74">
        <v>102.6</v>
      </c>
      <c r="C308" s="12">
        <v>60.5232</v>
      </c>
      <c r="D308" s="146"/>
      <c r="E308" s="306">
        <v>7</v>
      </c>
      <c r="F308" s="252">
        <v>2000</v>
      </c>
      <c r="I308" s="92"/>
      <c r="J308" s="92"/>
      <c r="K308" s="92"/>
      <c r="L308" s="92"/>
    </row>
    <row r="309" spans="1:12" ht="14.25">
      <c r="A309" s="18">
        <v>5.8</v>
      </c>
      <c r="B309" s="74">
        <v>114.5</v>
      </c>
      <c r="C309" s="12">
        <v>62.711999999999996</v>
      </c>
      <c r="D309" s="146"/>
      <c r="E309" s="306">
        <v>7</v>
      </c>
      <c r="F309" s="252">
        <v>2000</v>
      </c>
      <c r="I309" s="92"/>
      <c r="J309" s="92"/>
      <c r="K309" s="92"/>
      <c r="L309" s="92"/>
    </row>
    <row r="310" spans="1:12" ht="14.25">
      <c r="A310" s="18">
        <v>6.5</v>
      </c>
      <c r="B310" s="74">
        <v>142.5</v>
      </c>
      <c r="C310" s="12">
        <v>67.0896</v>
      </c>
      <c r="D310" s="146"/>
      <c r="E310" s="306">
        <v>7</v>
      </c>
      <c r="F310" s="252">
        <v>2000</v>
      </c>
      <c r="I310" s="92"/>
      <c r="J310" s="92"/>
      <c r="K310" s="92"/>
      <c r="L310" s="92"/>
    </row>
    <row r="311" spans="1:12" ht="14.25">
      <c r="A311" s="18">
        <v>8.1</v>
      </c>
      <c r="B311" s="74">
        <v>222</v>
      </c>
      <c r="C311" s="12">
        <v>81</v>
      </c>
      <c r="D311" s="146"/>
      <c r="E311" s="306">
        <v>7</v>
      </c>
      <c r="F311" s="252">
        <v>1000</v>
      </c>
      <c r="I311" s="92"/>
      <c r="J311" s="92"/>
      <c r="K311" s="92"/>
      <c r="L311" s="92"/>
    </row>
    <row r="312" spans="1:12" ht="14.25">
      <c r="A312" s="18">
        <v>9.7</v>
      </c>
      <c r="B312" s="74">
        <v>319</v>
      </c>
      <c r="C312" s="12">
        <v>115.90559999999999</v>
      </c>
      <c r="D312" s="146"/>
      <c r="E312" s="307">
        <v>7</v>
      </c>
      <c r="F312" s="331">
        <v>1000</v>
      </c>
      <c r="I312" s="92"/>
      <c r="J312" s="92"/>
      <c r="K312" s="92"/>
      <c r="L312" s="92"/>
    </row>
    <row r="313" spans="1:12" s="244" customFormat="1" ht="14.25">
      <c r="A313" s="18">
        <v>9.7</v>
      </c>
      <c r="B313" s="74"/>
      <c r="C313" s="12">
        <v>199.2384</v>
      </c>
      <c r="D313" s="146"/>
      <c r="E313" s="101"/>
      <c r="F313" s="40"/>
      <c r="G313" s="101"/>
      <c r="H313" s="271"/>
      <c r="I313" s="92"/>
      <c r="J313" s="92"/>
      <c r="K313" s="92"/>
      <c r="L313" s="92"/>
    </row>
    <row r="314" spans="1:12" s="244" customFormat="1" ht="14.25">
      <c r="A314" s="162"/>
      <c r="B314" s="243"/>
      <c r="C314" s="13"/>
      <c r="D314" s="323"/>
      <c r="E314" s="101"/>
      <c r="F314" s="40"/>
      <c r="G314" s="101"/>
      <c r="H314" s="271"/>
      <c r="I314" s="92"/>
      <c r="J314" s="92"/>
      <c r="K314" s="92"/>
      <c r="L314" s="92"/>
    </row>
    <row r="315" spans="1:12" s="332" customFormat="1" ht="14.25">
      <c r="A315" s="296" t="s">
        <v>311</v>
      </c>
      <c r="B315" s="245"/>
      <c r="C315" s="321"/>
      <c r="D315" s="321"/>
      <c r="E315" s="321"/>
      <c r="F315" s="321"/>
      <c r="G315" s="270"/>
      <c r="H315" s="270"/>
      <c r="I315" s="92"/>
      <c r="J315" s="92"/>
      <c r="K315" s="92"/>
      <c r="L315" s="92"/>
    </row>
    <row r="316" spans="1:12" s="332" customFormat="1" ht="14.25">
      <c r="A316" s="305" t="s">
        <v>715</v>
      </c>
      <c r="B316" s="246" t="s">
        <v>76</v>
      </c>
      <c r="C316" s="305" t="s">
        <v>174</v>
      </c>
      <c r="D316" s="305" t="s">
        <v>175</v>
      </c>
      <c r="E316" s="247" t="s">
        <v>77</v>
      </c>
      <c r="F316" s="305" t="s">
        <v>78</v>
      </c>
      <c r="I316" s="92"/>
      <c r="J316" s="92"/>
      <c r="K316" s="92"/>
      <c r="L316" s="92"/>
    </row>
    <row r="317" spans="1:12" s="332" customFormat="1" ht="14.25">
      <c r="A317" s="307" t="s">
        <v>243</v>
      </c>
      <c r="B317" s="248" t="s">
        <v>716</v>
      </c>
      <c r="C317" s="307" t="s">
        <v>717</v>
      </c>
      <c r="D317" s="307" t="s">
        <v>160</v>
      </c>
      <c r="E317" s="307" t="s">
        <v>79</v>
      </c>
      <c r="F317" s="307" t="s">
        <v>80</v>
      </c>
      <c r="I317" s="92"/>
      <c r="J317" s="92"/>
      <c r="K317" s="92"/>
      <c r="L317" s="92"/>
    </row>
    <row r="318" spans="1:12" ht="14.25">
      <c r="A318" s="679" t="s">
        <v>125</v>
      </c>
      <c r="B318" s="680"/>
      <c r="C318" s="680"/>
      <c r="D318" s="681"/>
      <c r="E318" s="249"/>
      <c r="F318" s="250"/>
      <c r="G318" s="332"/>
      <c r="H318" s="332"/>
      <c r="I318" s="92"/>
      <c r="J318" s="92"/>
      <c r="K318" s="92"/>
      <c r="L318" s="92"/>
    </row>
    <row r="319" spans="1:12" ht="14.25">
      <c r="A319" s="18">
        <v>5</v>
      </c>
      <c r="B319" s="74">
        <v>82.5</v>
      </c>
      <c r="C319" s="12">
        <v>113.35679999999999</v>
      </c>
      <c r="D319" s="146"/>
      <c r="E319" s="305">
        <v>7</v>
      </c>
      <c r="F319" s="252">
        <v>2000</v>
      </c>
      <c r="G319" s="293"/>
      <c r="H319" s="293"/>
      <c r="I319" s="92"/>
      <c r="J319" s="92"/>
      <c r="K319" s="92"/>
      <c r="L319" s="92"/>
    </row>
    <row r="320" spans="1:12" ht="14.25">
      <c r="A320" s="18">
        <v>5.4</v>
      </c>
      <c r="B320" s="74">
        <v>98.1</v>
      </c>
      <c r="C320" s="12">
        <v>117.89280000000001</v>
      </c>
      <c r="D320" s="146"/>
      <c r="E320" s="306">
        <v>7</v>
      </c>
      <c r="F320" s="252">
        <v>2000</v>
      </c>
      <c r="G320" s="293"/>
      <c r="H320" s="293"/>
      <c r="I320" s="92"/>
      <c r="J320" s="92"/>
      <c r="K320" s="92"/>
      <c r="L320" s="92"/>
    </row>
    <row r="321" spans="1:12" ht="14.25">
      <c r="A321" s="18">
        <v>5.8</v>
      </c>
      <c r="B321" s="74">
        <v>115.5</v>
      </c>
      <c r="C321" s="12">
        <v>122.4288</v>
      </c>
      <c r="D321" s="146"/>
      <c r="E321" s="306">
        <v>7</v>
      </c>
      <c r="F321" s="252">
        <v>2000</v>
      </c>
      <c r="G321" s="293"/>
      <c r="H321" s="293"/>
      <c r="I321" s="92"/>
      <c r="J321" s="92"/>
      <c r="K321" s="92"/>
      <c r="L321" s="92"/>
    </row>
    <row r="322" spans="1:12" ht="14.25">
      <c r="A322" s="18">
        <v>6.3</v>
      </c>
      <c r="B322" s="74">
        <v>134</v>
      </c>
      <c r="C322" s="12">
        <v>127.3968</v>
      </c>
      <c r="D322" s="146"/>
      <c r="E322" s="306">
        <v>7</v>
      </c>
      <c r="F322" s="252">
        <v>2000</v>
      </c>
      <c r="G322" s="293"/>
      <c r="H322" s="293"/>
      <c r="I322" s="92"/>
      <c r="J322" s="92"/>
      <c r="K322" s="92"/>
      <c r="L322" s="92"/>
    </row>
    <row r="323" spans="1:12" ht="14.25">
      <c r="A323" s="18">
        <v>6.7</v>
      </c>
      <c r="B323" s="74">
        <v>153.5</v>
      </c>
      <c r="C323" s="12">
        <v>132.8976</v>
      </c>
      <c r="D323" s="146"/>
      <c r="E323" s="306">
        <v>7</v>
      </c>
      <c r="F323" s="252">
        <v>2000</v>
      </c>
      <c r="G323" s="293"/>
      <c r="H323" s="293"/>
      <c r="I323" s="92"/>
      <c r="J323" s="92"/>
      <c r="K323" s="92"/>
      <c r="L323" s="92"/>
    </row>
    <row r="324" spans="1:12" ht="14.25">
      <c r="A324" s="18">
        <v>7.6</v>
      </c>
      <c r="B324" s="74">
        <v>197</v>
      </c>
      <c r="C324" s="12">
        <v>137.3904</v>
      </c>
      <c r="D324" s="146"/>
      <c r="E324" s="306">
        <v>7</v>
      </c>
      <c r="F324" s="252">
        <v>2000</v>
      </c>
      <c r="G324" s="293"/>
      <c r="H324" s="293"/>
      <c r="I324" s="92"/>
      <c r="J324" s="92"/>
      <c r="K324" s="92"/>
      <c r="L324" s="92"/>
    </row>
    <row r="325" spans="1:12" ht="14.25">
      <c r="A325" s="18">
        <v>8.5</v>
      </c>
      <c r="B325" s="74">
        <v>246</v>
      </c>
      <c r="C325" s="12">
        <v>149.4144</v>
      </c>
      <c r="D325" s="146"/>
      <c r="E325" s="306">
        <v>7</v>
      </c>
      <c r="F325" s="252">
        <v>1000</v>
      </c>
      <c r="G325" s="293"/>
      <c r="H325" s="293"/>
      <c r="I325" s="92"/>
      <c r="J325" s="92"/>
      <c r="K325" s="92"/>
      <c r="L325" s="92"/>
    </row>
    <row r="326" spans="1:12" ht="14.25">
      <c r="A326" s="18">
        <v>9</v>
      </c>
      <c r="B326" s="74">
        <v>273.5</v>
      </c>
      <c r="C326" s="12">
        <v>156.3696</v>
      </c>
      <c r="D326" s="146"/>
      <c r="E326" s="306">
        <v>7</v>
      </c>
      <c r="F326" s="252">
        <v>1000</v>
      </c>
      <c r="G326" s="293"/>
      <c r="H326" s="293"/>
      <c r="I326" s="92"/>
      <c r="J326" s="92"/>
      <c r="K326" s="92"/>
      <c r="L326" s="92"/>
    </row>
    <row r="327" spans="1:12" ht="14.25">
      <c r="A327" s="18">
        <v>11.5</v>
      </c>
      <c r="B327" s="74">
        <v>427</v>
      </c>
      <c r="C327" s="12">
        <v>176.6736</v>
      </c>
      <c r="D327" s="146"/>
      <c r="E327" s="306">
        <v>8</v>
      </c>
      <c r="F327" s="252">
        <v>1000</v>
      </c>
      <c r="G327" s="293"/>
      <c r="H327" s="293"/>
      <c r="I327" s="92"/>
      <c r="J327" s="92"/>
      <c r="K327" s="92"/>
      <c r="L327" s="92"/>
    </row>
    <row r="328" spans="1:12" ht="14.25">
      <c r="A328" s="18">
        <v>13.5</v>
      </c>
      <c r="B328" s="74">
        <v>613.5</v>
      </c>
      <c r="C328" s="12">
        <v>220.79520000000002</v>
      </c>
      <c r="D328" s="146"/>
      <c r="E328" s="307">
        <v>8</v>
      </c>
      <c r="F328" s="331">
        <v>1000</v>
      </c>
      <c r="G328" s="293"/>
      <c r="H328" s="293"/>
      <c r="I328" s="92"/>
      <c r="J328" s="92"/>
      <c r="K328" s="92"/>
      <c r="L328" s="92"/>
    </row>
    <row r="329" spans="1:12" ht="14.25">
      <c r="A329" s="18">
        <v>15.5</v>
      </c>
      <c r="B329" s="74">
        <v>834.5</v>
      </c>
      <c r="C329" s="12">
        <v>257.6592</v>
      </c>
      <c r="D329" s="146"/>
      <c r="E329" s="307">
        <v>8</v>
      </c>
      <c r="F329" s="331">
        <v>1000</v>
      </c>
      <c r="G329" s="293"/>
      <c r="H329" s="293"/>
      <c r="I329" s="92"/>
      <c r="J329" s="92"/>
      <c r="K329" s="92"/>
      <c r="L329" s="92"/>
    </row>
    <row r="330" spans="1:12" s="244" customFormat="1" ht="14.25">
      <c r="A330" s="40"/>
      <c r="B330" s="241"/>
      <c r="C330" s="40"/>
      <c r="D330" s="40"/>
      <c r="E330" s="40"/>
      <c r="F330" s="40"/>
      <c r="G330" s="40"/>
      <c r="H330" s="40"/>
      <c r="I330" s="92"/>
      <c r="J330" s="92"/>
      <c r="K330" s="92"/>
      <c r="L330" s="92"/>
    </row>
    <row r="331" spans="1:12" s="244" customFormat="1" ht="14.25">
      <c r="A331" s="296" t="s">
        <v>296</v>
      </c>
      <c r="B331" s="240"/>
      <c r="C331" s="321"/>
      <c r="D331" s="321"/>
      <c r="E331" s="321"/>
      <c r="F331" s="321"/>
      <c r="G331" s="272"/>
      <c r="H331" s="272"/>
      <c r="I331" s="92"/>
      <c r="J331" s="92"/>
      <c r="K331" s="92"/>
      <c r="L331" s="92"/>
    </row>
    <row r="332" spans="1:12" s="332" customFormat="1" ht="14.25">
      <c r="A332" s="296" t="s">
        <v>270</v>
      </c>
      <c r="B332" s="240"/>
      <c r="C332" s="321"/>
      <c r="D332" s="321"/>
      <c r="E332" s="321"/>
      <c r="F332" s="321"/>
      <c r="G332" s="166"/>
      <c r="H332" s="272"/>
      <c r="I332" s="92"/>
      <c r="J332" s="92"/>
      <c r="K332" s="92"/>
      <c r="L332" s="92"/>
    </row>
    <row r="333" spans="1:12" s="332" customFormat="1" ht="14.25">
      <c r="A333" s="305" t="s">
        <v>715</v>
      </c>
      <c r="B333" s="246" t="s">
        <v>76</v>
      </c>
      <c r="C333" s="305" t="s">
        <v>174</v>
      </c>
      <c r="D333" s="305" t="s">
        <v>175</v>
      </c>
      <c r="E333" s="247" t="s">
        <v>77</v>
      </c>
      <c r="F333" s="305" t="s">
        <v>78</v>
      </c>
      <c r="I333" s="92"/>
      <c r="J333" s="92"/>
      <c r="K333" s="92"/>
      <c r="L333" s="92"/>
    </row>
    <row r="334" spans="1:12" s="332" customFormat="1" ht="14.25">
      <c r="A334" s="307" t="s">
        <v>243</v>
      </c>
      <c r="B334" s="248" t="s">
        <v>716</v>
      </c>
      <c r="C334" s="307" t="s">
        <v>717</v>
      </c>
      <c r="D334" s="307" t="s">
        <v>160</v>
      </c>
      <c r="E334" s="307" t="s">
        <v>79</v>
      </c>
      <c r="F334" s="307" t="s">
        <v>80</v>
      </c>
      <c r="I334" s="92"/>
      <c r="J334" s="92"/>
      <c r="K334" s="92"/>
      <c r="L334" s="92"/>
    </row>
    <row r="335" spans="1:12" ht="14.25">
      <c r="A335" s="679" t="s">
        <v>125</v>
      </c>
      <c r="B335" s="680"/>
      <c r="C335" s="680"/>
      <c r="D335" s="681"/>
      <c r="E335" s="249"/>
      <c r="F335" s="250"/>
      <c r="G335" s="332"/>
      <c r="H335" s="332"/>
      <c r="I335" s="92"/>
      <c r="J335" s="92"/>
      <c r="K335" s="92"/>
      <c r="L335" s="92"/>
    </row>
    <row r="336" spans="1:12" ht="14.25">
      <c r="A336" s="18">
        <v>4.6</v>
      </c>
      <c r="B336" s="74">
        <v>77.8</v>
      </c>
      <c r="C336" s="12">
        <v>49.075199999999995</v>
      </c>
      <c r="D336" s="146"/>
      <c r="E336" s="305">
        <v>6</v>
      </c>
      <c r="F336" s="252">
        <v>3000</v>
      </c>
      <c r="G336" s="293"/>
      <c r="H336" s="293"/>
      <c r="I336" s="92"/>
      <c r="J336" s="92"/>
      <c r="K336" s="92"/>
      <c r="L336" s="92"/>
    </row>
    <row r="337" spans="1:12" ht="14.25">
      <c r="A337" s="18">
        <v>5.1</v>
      </c>
      <c r="B337" s="74">
        <v>95.9</v>
      </c>
      <c r="C337" s="12">
        <v>56.5056</v>
      </c>
      <c r="D337" s="146"/>
      <c r="E337" s="306">
        <v>7</v>
      </c>
      <c r="F337" s="252">
        <v>2000</v>
      </c>
      <c r="G337" s="293"/>
      <c r="H337" s="293"/>
      <c r="I337" s="92"/>
      <c r="J337" s="92"/>
      <c r="K337" s="92"/>
      <c r="L337" s="92"/>
    </row>
    <row r="338" spans="1:12" ht="14.25">
      <c r="A338" s="18">
        <v>5.7</v>
      </c>
      <c r="B338" s="74">
        <v>126</v>
      </c>
      <c r="C338" s="12">
        <v>64.1808</v>
      </c>
      <c r="D338" s="146"/>
      <c r="E338" s="306">
        <v>7</v>
      </c>
      <c r="F338" s="252">
        <v>2000</v>
      </c>
      <c r="G338" s="293"/>
      <c r="H338" s="293"/>
      <c r="I338" s="92"/>
      <c r="J338" s="92"/>
      <c r="K338" s="92"/>
      <c r="L338" s="92"/>
    </row>
    <row r="339" spans="1:12" ht="14.25">
      <c r="A339" s="18">
        <v>6.4</v>
      </c>
      <c r="B339" s="74">
        <v>153</v>
      </c>
      <c r="C339" s="12">
        <v>72.288</v>
      </c>
      <c r="D339" s="146"/>
      <c r="E339" s="306">
        <v>7</v>
      </c>
      <c r="F339" s="252">
        <v>2000</v>
      </c>
      <c r="G339" s="293"/>
      <c r="H339" s="293"/>
      <c r="I339" s="92"/>
      <c r="J339" s="92"/>
      <c r="K339" s="92"/>
      <c r="L339" s="92"/>
    </row>
    <row r="340" spans="1:12" ht="14.25">
      <c r="A340" s="18">
        <v>7.8</v>
      </c>
      <c r="B340" s="74">
        <v>220.5</v>
      </c>
      <c r="C340" s="12">
        <v>89.39519999999999</v>
      </c>
      <c r="D340" s="146"/>
      <c r="E340" s="306">
        <v>7</v>
      </c>
      <c r="F340" s="252">
        <v>1000</v>
      </c>
      <c r="G340" s="293"/>
      <c r="H340" s="293"/>
      <c r="I340" s="92"/>
      <c r="J340" s="92"/>
      <c r="K340" s="92"/>
      <c r="L340" s="92"/>
    </row>
    <row r="341" spans="1:12" ht="14.25">
      <c r="A341" s="18">
        <v>8.8</v>
      </c>
      <c r="B341" s="74">
        <v>293.6</v>
      </c>
      <c r="C341" s="12">
        <v>107.4096</v>
      </c>
      <c r="D341" s="146"/>
      <c r="E341" s="306">
        <v>7</v>
      </c>
      <c r="F341" s="252">
        <v>1000</v>
      </c>
      <c r="G341" s="293"/>
      <c r="H341" s="293"/>
      <c r="I341" s="92"/>
      <c r="J341" s="92"/>
      <c r="K341" s="92"/>
      <c r="L341" s="92"/>
    </row>
    <row r="342" spans="1:12" ht="14.25">
      <c r="A342" s="18">
        <v>10.5</v>
      </c>
      <c r="B342" s="74">
        <v>387.5</v>
      </c>
      <c r="C342" s="12">
        <v>127.656</v>
      </c>
      <c r="D342" s="146"/>
      <c r="E342" s="306" t="s">
        <v>81</v>
      </c>
      <c r="F342" s="252">
        <v>2000</v>
      </c>
      <c r="G342" s="293"/>
      <c r="H342" s="293"/>
      <c r="I342" s="92"/>
      <c r="J342" s="92"/>
      <c r="K342" s="92"/>
      <c r="L342" s="92"/>
    </row>
    <row r="343" spans="1:12" ht="14.25">
      <c r="A343" s="18">
        <v>11.5</v>
      </c>
      <c r="B343" s="74">
        <v>487</v>
      </c>
      <c r="C343" s="12">
        <v>146.41920000000002</v>
      </c>
      <c r="D343" s="146"/>
      <c r="E343" s="306" t="s">
        <v>81</v>
      </c>
      <c r="F343" s="252">
        <v>2000</v>
      </c>
      <c r="G343" s="293"/>
      <c r="H343" s="293"/>
      <c r="I343" s="92"/>
      <c r="J343" s="92"/>
      <c r="K343" s="92"/>
      <c r="L343" s="92"/>
    </row>
    <row r="344" spans="1:12" ht="14.25">
      <c r="A344" s="18">
        <v>12</v>
      </c>
      <c r="B344" s="74">
        <v>530</v>
      </c>
      <c r="C344" s="12">
        <v>155.7648</v>
      </c>
      <c r="D344" s="146"/>
      <c r="E344" s="306" t="s">
        <v>81</v>
      </c>
      <c r="F344" s="252">
        <v>2000</v>
      </c>
      <c r="G344" s="293"/>
      <c r="H344" s="293"/>
      <c r="I344" s="92"/>
      <c r="J344" s="92"/>
      <c r="K344" s="92"/>
      <c r="L344" s="92"/>
    </row>
    <row r="345" spans="1:12" ht="14.25">
      <c r="A345" s="18">
        <v>13</v>
      </c>
      <c r="B345" s="74">
        <v>597.3</v>
      </c>
      <c r="C345" s="12">
        <v>170.64</v>
      </c>
      <c r="D345" s="146"/>
      <c r="E345" s="306" t="s">
        <v>81</v>
      </c>
      <c r="F345" s="252">
        <v>2000</v>
      </c>
      <c r="G345" s="293"/>
      <c r="H345" s="293"/>
      <c r="I345" s="92"/>
      <c r="J345" s="92"/>
      <c r="K345" s="92"/>
      <c r="L345" s="92"/>
    </row>
    <row r="346" spans="1:12" ht="14.25">
      <c r="A346" s="18">
        <v>14</v>
      </c>
      <c r="B346" s="74">
        <v>719</v>
      </c>
      <c r="C346" s="12">
        <v>201.7296</v>
      </c>
      <c r="D346" s="146"/>
      <c r="E346" s="306" t="s">
        <v>81</v>
      </c>
      <c r="F346" s="306" t="s">
        <v>82</v>
      </c>
      <c r="G346" s="293"/>
      <c r="H346" s="293"/>
      <c r="I346" s="92"/>
      <c r="J346" s="92"/>
      <c r="K346" s="92"/>
      <c r="L346" s="92"/>
    </row>
    <row r="347" spans="1:12" ht="14.25">
      <c r="A347" s="18">
        <v>15</v>
      </c>
      <c r="B347" s="74">
        <v>852.5</v>
      </c>
      <c r="C347" s="12">
        <v>231.55200000000002</v>
      </c>
      <c r="D347" s="146"/>
      <c r="E347" s="306">
        <v>11</v>
      </c>
      <c r="F347" s="306" t="s">
        <v>82</v>
      </c>
      <c r="G347" s="293"/>
      <c r="H347" s="293"/>
      <c r="I347" s="92"/>
      <c r="J347" s="92"/>
      <c r="K347" s="92"/>
      <c r="L347" s="92"/>
    </row>
    <row r="348" spans="1:12" ht="14.25">
      <c r="A348" s="18">
        <v>16.5</v>
      </c>
      <c r="B348" s="74">
        <v>996.5</v>
      </c>
      <c r="C348" s="12">
        <v>265.9824</v>
      </c>
      <c r="D348" s="146"/>
      <c r="E348" s="306">
        <v>10</v>
      </c>
      <c r="F348" s="252">
        <v>1000</v>
      </c>
      <c r="G348" s="293"/>
      <c r="H348" s="293"/>
      <c r="I348" s="92"/>
      <c r="J348" s="92"/>
      <c r="K348" s="92"/>
      <c r="L348" s="92"/>
    </row>
    <row r="349" spans="1:12" ht="14.25">
      <c r="A349" s="18">
        <v>17.5</v>
      </c>
      <c r="B349" s="74">
        <v>1155</v>
      </c>
      <c r="C349" s="12">
        <v>304.1568</v>
      </c>
      <c r="D349" s="146"/>
      <c r="E349" s="306">
        <v>11</v>
      </c>
      <c r="F349" s="252">
        <v>1000</v>
      </c>
      <c r="G349" s="293"/>
      <c r="H349" s="293"/>
      <c r="I349" s="92"/>
      <c r="J349" s="92"/>
      <c r="K349" s="92"/>
      <c r="L349" s="92"/>
    </row>
    <row r="350" spans="1:12" ht="14.25">
      <c r="A350" s="18">
        <v>19.5</v>
      </c>
      <c r="B350" s="74">
        <v>1370</v>
      </c>
      <c r="C350" s="12">
        <v>345.7152</v>
      </c>
      <c r="D350" s="146"/>
      <c r="E350" s="306">
        <v>12</v>
      </c>
      <c r="F350" s="252">
        <v>1000</v>
      </c>
      <c r="G350" s="293"/>
      <c r="H350" s="293"/>
      <c r="I350" s="92"/>
      <c r="J350" s="92"/>
      <c r="K350" s="92"/>
      <c r="L350" s="92"/>
    </row>
    <row r="351" spans="1:12" ht="14.25">
      <c r="A351" s="18">
        <v>20.5</v>
      </c>
      <c r="B351" s="74">
        <v>1550</v>
      </c>
      <c r="C351" s="12">
        <v>387.504</v>
      </c>
      <c r="D351" s="146"/>
      <c r="E351" s="306">
        <v>12</v>
      </c>
      <c r="F351" s="252">
        <v>1000</v>
      </c>
      <c r="G351" s="293"/>
      <c r="H351" s="293"/>
      <c r="I351" s="92"/>
      <c r="J351" s="92"/>
      <c r="K351" s="92"/>
      <c r="L351" s="92"/>
    </row>
    <row r="352" spans="1:12" ht="14.25">
      <c r="A352" s="18">
        <v>22</v>
      </c>
      <c r="B352" s="74">
        <v>1745</v>
      </c>
      <c r="C352" s="12">
        <v>434.5776</v>
      </c>
      <c r="D352" s="146"/>
      <c r="E352" s="306">
        <v>12</v>
      </c>
      <c r="F352" s="252">
        <v>1000</v>
      </c>
      <c r="G352" s="293"/>
      <c r="H352" s="293"/>
      <c r="I352" s="92"/>
      <c r="J352" s="92"/>
      <c r="K352" s="92"/>
      <c r="L352" s="92"/>
    </row>
    <row r="353" spans="1:12" ht="14.25">
      <c r="A353" s="18">
        <v>23</v>
      </c>
      <c r="B353" s="74">
        <v>1950</v>
      </c>
      <c r="C353" s="12">
        <v>460.1376</v>
      </c>
      <c r="D353" s="146"/>
      <c r="E353" s="306">
        <v>12</v>
      </c>
      <c r="F353" s="252">
        <v>1000</v>
      </c>
      <c r="G353" s="293"/>
      <c r="H353" s="293"/>
      <c r="I353" s="92"/>
      <c r="J353" s="92"/>
      <c r="K353" s="92"/>
      <c r="L353" s="92"/>
    </row>
    <row r="354" spans="1:12" ht="14.25">
      <c r="A354" s="18">
        <v>25.5</v>
      </c>
      <c r="B354" s="74">
        <v>2390</v>
      </c>
      <c r="C354" s="12">
        <v>563.0831999999999</v>
      </c>
      <c r="D354" s="146"/>
      <c r="E354" s="306">
        <v>14</v>
      </c>
      <c r="F354" s="252">
        <v>1000</v>
      </c>
      <c r="G354" s="293"/>
      <c r="H354" s="293"/>
      <c r="I354" s="92"/>
      <c r="J354" s="92"/>
      <c r="K354" s="92"/>
      <c r="L354" s="92"/>
    </row>
    <row r="355" spans="1:12" ht="14.25">
      <c r="A355" s="18">
        <v>28</v>
      </c>
      <c r="B355" s="74">
        <v>2880</v>
      </c>
      <c r="C355" s="12">
        <v>678.8736</v>
      </c>
      <c r="D355" s="146"/>
      <c r="E355" s="306">
        <v>15</v>
      </c>
      <c r="F355" s="252">
        <v>1000</v>
      </c>
      <c r="G355" s="293"/>
      <c r="H355" s="293"/>
      <c r="I355" s="92"/>
      <c r="J355" s="92"/>
      <c r="K355" s="92"/>
      <c r="L355" s="92"/>
    </row>
    <row r="356" spans="1:12" ht="14.25">
      <c r="A356" s="18">
        <v>30.5</v>
      </c>
      <c r="B356" s="74">
        <v>3410</v>
      </c>
      <c r="C356" s="12">
        <v>736.0848</v>
      </c>
      <c r="D356" s="146"/>
      <c r="E356" s="306">
        <v>16</v>
      </c>
      <c r="F356" s="252">
        <v>1000</v>
      </c>
      <c r="G356" s="293"/>
      <c r="H356" s="293"/>
      <c r="I356" s="92"/>
      <c r="J356" s="92"/>
      <c r="K356" s="92"/>
      <c r="L356" s="92"/>
    </row>
    <row r="357" spans="1:12" ht="14.25">
      <c r="A357" s="18">
        <v>32.5</v>
      </c>
      <c r="B357" s="74">
        <v>3990</v>
      </c>
      <c r="C357" s="12">
        <v>856.7855999999999</v>
      </c>
      <c r="D357" s="146"/>
      <c r="E357" s="306">
        <v>16</v>
      </c>
      <c r="F357" s="252">
        <v>1000</v>
      </c>
      <c r="G357" s="293"/>
      <c r="H357" s="293"/>
      <c r="I357" s="92"/>
      <c r="J357" s="92"/>
      <c r="K357" s="92"/>
      <c r="L357" s="92"/>
    </row>
    <row r="358" spans="1:12" ht="14.25">
      <c r="A358" s="18">
        <v>35</v>
      </c>
      <c r="B358" s="74">
        <v>4610</v>
      </c>
      <c r="C358" s="12">
        <v>980.4528</v>
      </c>
      <c r="D358" s="146"/>
      <c r="E358" s="306">
        <v>16</v>
      </c>
      <c r="F358" s="252">
        <v>1000</v>
      </c>
      <c r="G358" s="293"/>
      <c r="H358" s="293"/>
      <c r="I358" s="92"/>
      <c r="J358" s="92"/>
      <c r="K358" s="92"/>
      <c r="L358" s="92"/>
    </row>
    <row r="359" spans="1:12" ht="14.25">
      <c r="A359" s="18">
        <v>37</v>
      </c>
      <c r="B359" s="74">
        <v>5035</v>
      </c>
      <c r="C359" s="12">
        <v>1065.8447999999999</v>
      </c>
      <c r="D359" s="146"/>
      <c r="E359" s="306">
        <v>16</v>
      </c>
      <c r="F359" s="252">
        <v>1000</v>
      </c>
      <c r="G359" s="293"/>
      <c r="H359" s="293"/>
      <c r="I359" s="92"/>
      <c r="J359" s="92"/>
      <c r="K359" s="92"/>
      <c r="L359" s="92"/>
    </row>
    <row r="360" spans="1:12" ht="14.25">
      <c r="A360" s="18">
        <v>39</v>
      </c>
      <c r="B360" s="74">
        <v>5475</v>
      </c>
      <c r="C360" s="12">
        <v>1149.4080000000001</v>
      </c>
      <c r="D360" s="146"/>
      <c r="E360" s="306">
        <v>18</v>
      </c>
      <c r="F360" s="252">
        <v>1000</v>
      </c>
      <c r="G360" s="293"/>
      <c r="H360" s="293"/>
      <c r="I360" s="92"/>
      <c r="J360" s="92"/>
      <c r="K360" s="92"/>
      <c r="L360" s="92"/>
    </row>
    <row r="361" spans="1:12" ht="14.25">
      <c r="A361" s="18">
        <v>40</v>
      </c>
      <c r="B361" s="74">
        <v>5830</v>
      </c>
      <c r="C361" s="12">
        <v>1216.3536000000001</v>
      </c>
      <c r="D361" s="146"/>
      <c r="E361" s="306">
        <v>18</v>
      </c>
      <c r="F361" s="252">
        <v>1000</v>
      </c>
      <c r="G361" s="293"/>
      <c r="H361" s="293"/>
      <c r="I361" s="92"/>
      <c r="J361" s="92"/>
      <c r="K361" s="92"/>
      <c r="L361" s="92"/>
    </row>
    <row r="362" spans="1:12" ht="14.25">
      <c r="A362" s="18">
        <v>41</v>
      </c>
      <c r="B362" s="74">
        <v>6200</v>
      </c>
      <c r="C362" s="12">
        <v>1288.5264</v>
      </c>
      <c r="D362" s="146"/>
      <c r="E362" s="307">
        <v>18</v>
      </c>
      <c r="F362" s="331">
        <v>1000</v>
      </c>
      <c r="G362" s="293"/>
      <c r="H362" s="293"/>
      <c r="I362" s="92"/>
      <c r="J362" s="92"/>
      <c r="K362" s="92"/>
      <c r="L362" s="92"/>
    </row>
    <row r="363" spans="1:12" ht="14.25">
      <c r="A363" s="18">
        <v>43.5</v>
      </c>
      <c r="B363" s="74">
        <v>6975</v>
      </c>
      <c r="C363" s="12">
        <v>1441.2816</v>
      </c>
      <c r="D363" s="146"/>
      <c r="E363" s="268"/>
      <c r="F363" s="334"/>
      <c r="G363" s="293"/>
      <c r="H363" s="293"/>
      <c r="I363" s="92"/>
      <c r="J363" s="92"/>
      <c r="K363" s="92"/>
      <c r="L363" s="92"/>
    </row>
    <row r="364" spans="1:12" ht="14.25">
      <c r="A364" s="18">
        <v>45</v>
      </c>
      <c r="B364" s="74">
        <v>7370</v>
      </c>
      <c r="C364" s="12">
        <v>1554.2351999999998</v>
      </c>
      <c r="D364" s="146"/>
      <c r="E364" s="268"/>
      <c r="F364" s="334"/>
      <c r="G364" s="293"/>
      <c r="H364" s="293"/>
      <c r="I364" s="92"/>
      <c r="J364" s="92"/>
      <c r="K364" s="92"/>
      <c r="L364" s="92"/>
    </row>
    <row r="365" spans="1:12" ht="14.25">
      <c r="A365" s="18">
        <v>46</v>
      </c>
      <c r="B365" s="74">
        <v>7790</v>
      </c>
      <c r="C365" s="12">
        <v>1605.8448</v>
      </c>
      <c r="D365" s="146"/>
      <c r="E365" s="268"/>
      <c r="F365" s="334"/>
      <c r="G365" s="293"/>
      <c r="H365" s="293"/>
      <c r="I365" s="92"/>
      <c r="J365" s="92"/>
      <c r="K365" s="92"/>
      <c r="L365" s="92"/>
    </row>
    <row r="366" spans="1:12" s="244" customFormat="1" ht="14.25">
      <c r="A366" s="273"/>
      <c r="B366" s="241"/>
      <c r="C366" s="268"/>
      <c r="D366" s="334"/>
      <c r="E366" s="268"/>
      <c r="F366" s="334"/>
      <c r="G366" s="320"/>
      <c r="H366" s="260"/>
      <c r="I366" s="92"/>
      <c r="J366" s="92"/>
      <c r="K366" s="92"/>
      <c r="L366" s="92"/>
    </row>
    <row r="367" spans="1:12" s="244" customFormat="1" ht="14.25">
      <c r="A367" s="296" t="s">
        <v>310</v>
      </c>
      <c r="B367" s="240"/>
      <c r="C367" s="166"/>
      <c r="D367" s="166"/>
      <c r="E367" s="166"/>
      <c r="F367" s="166"/>
      <c r="G367" s="272"/>
      <c r="H367" s="272"/>
      <c r="I367" s="92"/>
      <c r="J367" s="92"/>
      <c r="K367" s="92"/>
      <c r="L367" s="92"/>
    </row>
    <row r="368" spans="1:12" s="332" customFormat="1" ht="14.25">
      <c r="A368" s="296" t="s">
        <v>271</v>
      </c>
      <c r="B368" s="240"/>
      <c r="C368" s="321"/>
      <c r="D368" s="321"/>
      <c r="E368" s="321"/>
      <c r="F368" s="321"/>
      <c r="G368" s="272"/>
      <c r="H368" s="166"/>
      <c r="I368" s="92"/>
      <c r="J368" s="92"/>
      <c r="K368" s="92"/>
      <c r="L368" s="92"/>
    </row>
    <row r="369" spans="1:12" s="332" customFormat="1" ht="14.25">
      <c r="A369" s="305" t="s">
        <v>715</v>
      </c>
      <c r="B369" s="246" t="s">
        <v>76</v>
      </c>
      <c r="C369" s="305" t="s">
        <v>174</v>
      </c>
      <c r="D369" s="305" t="s">
        <v>175</v>
      </c>
      <c r="E369" s="247" t="s">
        <v>77</v>
      </c>
      <c r="F369" s="305" t="s">
        <v>78</v>
      </c>
      <c r="I369" s="92"/>
      <c r="J369" s="92"/>
      <c r="K369" s="92"/>
      <c r="L369" s="92"/>
    </row>
    <row r="370" spans="1:12" s="332" customFormat="1" ht="14.25">
      <c r="A370" s="307" t="s">
        <v>243</v>
      </c>
      <c r="B370" s="248" t="s">
        <v>716</v>
      </c>
      <c r="C370" s="307" t="s">
        <v>717</v>
      </c>
      <c r="D370" s="307" t="s">
        <v>160</v>
      </c>
      <c r="E370" s="307" t="s">
        <v>79</v>
      </c>
      <c r="F370" s="307" t="s">
        <v>80</v>
      </c>
      <c r="I370" s="92"/>
      <c r="J370" s="92"/>
      <c r="K370" s="92"/>
      <c r="L370" s="92"/>
    </row>
    <row r="371" spans="1:12" s="332" customFormat="1" ht="14.25">
      <c r="A371" s="679" t="s">
        <v>125</v>
      </c>
      <c r="B371" s="680"/>
      <c r="C371" s="680"/>
      <c r="D371" s="681"/>
      <c r="E371" s="249"/>
      <c r="F371" s="250"/>
      <c r="I371" s="92"/>
      <c r="J371" s="92"/>
      <c r="K371" s="92"/>
      <c r="L371" s="92"/>
    </row>
    <row r="372" spans="1:12" s="332" customFormat="1" ht="14.25">
      <c r="A372" s="18">
        <v>13.5</v>
      </c>
      <c r="B372" s="274">
        <v>662.5</v>
      </c>
      <c r="C372" s="12">
        <v>229.10399999999998</v>
      </c>
      <c r="D372" s="146"/>
      <c r="E372" s="275">
        <v>8</v>
      </c>
      <c r="F372" s="252">
        <v>700</v>
      </c>
      <c r="I372" s="92"/>
      <c r="J372" s="92"/>
      <c r="K372" s="92"/>
      <c r="L372" s="92"/>
    </row>
    <row r="373" spans="1:12" s="332" customFormat="1" ht="14.25">
      <c r="A373" s="18">
        <v>15.5</v>
      </c>
      <c r="B373" s="274">
        <v>851.5</v>
      </c>
      <c r="C373" s="12">
        <v>279.99359999999996</v>
      </c>
      <c r="D373" s="146"/>
      <c r="E373" s="276">
        <v>10</v>
      </c>
      <c r="F373" s="306" t="s">
        <v>82</v>
      </c>
      <c r="I373" s="92"/>
      <c r="J373" s="92"/>
      <c r="K373" s="92"/>
      <c r="L373" s="92"/>
    </row>
    <row r="374" spans="1:12" s="332" customFormat="1" ht="14.25">
      <c r="A374" s="18">
        <v>17</v>
      </c>
      <c r="B374" s="274">
        <v>1065</v>
      </c>
      <c r="C374" s="12">
        <v>344.448</v>
      </c>
      <c r="D374" s="146"/>
      <c r="E374" s="276">
        <v>12</v>
      </c>
      <c r="F374" s="306" t="s">
        <v>82</v>
      </c>
      <c r="I374" s="92"/>
      <c r="J374" s="92"/>
      <c r="K374" s="92"/>
      <c r="L374" s="92"/>
    </row>
    <row r="375" spans="1:12" s="332" customFormat="1" ht="14.25">
      <c r="A375" s="18">
        <v>19.5</v>
      </c>
      <c r="B375" s="274">
        <v>1350</v>
      </c>
      <c r="C375" s="12">
        <v>428.1264</v>
      </c>
      <c r="D375" s="146"/>
      <c r="E375" s="276">
        <v>12</v>
      </c>
      <c r="F375" s="252">
        <v>1000</v>
      </c>
      <c r="I375" s="92"/>
      <c r="J375" s="92"/>
      <c r="K375" s="92"/>
      <c r="L375" s="92"/>
    </row>
    <row r="376" spans="1:12" s="332" customFormat="1" ht="14.25">
      <c r="A376" s="18">
        <v>21.5</v>
      </c>
      <c r="B376" s="274">
        <v>1670</v>
      </c>
      <c r="C376" s="12">
        <v>499.27680000000004</v>
      </c>
      <c r="D376" s="146"/>
      <c r="E376" s="276">
        <v>12</v>
      </c>
      <c r="F376" s="252">
        <v>1000</v>
      </c>
      <c r="I376" s="92"/>
      <c r="J376" s="92"/>
      <c r="K376" s="92"/>
      <c r="L376" s="92"/>
    </row>
    <row r="377" spans="1:12" s="332" customFormat="1" ht="14.25">
      <c r="A377" s="18">
        <v>23</v>
      </c>
      <c r="B377" s="274">
        <v>1930</v>
      </c>
      <c r="C377" s="12">
        <v>542.7936</v>
      </c>
      <c r="D377" s="146"/>
      <c r="E377" s="276">
        <v>12</v>
      </c>
      <c r="F377" s="252">
        <v>1000</v>
      </c>
      <c r="I377" s="92"/>
      <c r="J377" s="92"/>
      <c r="K377" s="92"/>
      <c r="L377" s="92"/>
    </row>
    <row r="378" spans="1:12" s="332" customFormat="1" ht="14.25">
      <c r="A378" s="18">
        <v>25</v>
      </c>
      <c r="B378" s="274">
        <v>2245</v>
      </c>
      <c r="C378" s="12">
        <v>611.4528</v>
      </c>
      <c r="D378" s="146"/>
      <c r="E378" s="276">
        <v>13.14</v>
      </c>
      <c r="F378" s="252">
        <v>1000</v>
      </c>
      <c r="I378" s="92"/>
      <c r="J378" s="92"/>
      <c r="K378" s="92"/>
      <c r="L378" s="92"/>
    </row>
    <row r="379" spans="1:12" s="332" customFormat="1" ht="14.25">
      <c r="A379" s="18">
        <v>27</v>
      </c>
      <c r="B379" s="274">
        <v>2650</v>
      </c>
      <c r="C379" s="12">
        <v>700.4735999999999</v>
      </c>
      <c r="D379" s="146"/>
      <c r="E379" s="276">
        <v>15</v>
      </c>
      <c r="F379" s="252">
        <v>1000</v>
      </c>
      <c r="I379" s="92"/>
      <c r="J379" s="92"/>
      <c r="K379" s="92"/>
      <c r="L379" s="92"/>
    </row>
    <row r="380" spans="1:12" s="332" customFormat="1" ht="14.25">
      <c r="A380" s="18">
        <v>29</v>
      </c>
      <c r="B380" s="274">
        <v>3015</v>
      </c>
      <c r="C380" s="12">
        <v>784.2815999999999</v>
      </c>
      <c r="D380" s="146"/>
      <c r="E380" s="276">
        <v>15</v>
      </c>
      <c r="F380" s="252">
        <v>1000</v>
      </c>
      <c r="I380" s="92"/>
      <c r="J380" s="92"/>
      <c r="K380" s="92"/>
      <c r="L380" s="92"/>
    </row>
    <row r="381" spans="1:12" s="332" customFormat="1" ht="14.25">
      <c r="A381" s="18">
        <v>30.5</v>
      </c>
      <c r="B381" s="274">
        <v>3405</v>
      </c>
      <c r="C381" s="12">
        <v>873.8352</v>
      </c>
      <c r="D381" s="146"/>
      <c r="E381" s="276">
        <v>16</v>
      </c>
      <c r="F381" s="252">
        <v>1000</v>
      </c>
      <c r="I381" s="92"/>
      <c r="J381" s="92"/>
      <c r="K381" s="92"/>
      <c r="L381" s="92"/>
    </row>
    <row r="382" spans="1:12" s="332" customFormat="1" ht="14.25">
      <c r="A382" s="18">
        <v>33</v>
      </c>
      <c r="B382" s="274">
        <v>3905</v>
      </c>
      <c r="C382" s="12">
        <v>987.1487999999999</v>
      </c>
      <c r="D382" s="146"/>
      <c r="E382" s="276">
        <v>16</v>
      </c>
      <c r="F382" s="252">
        <v>1000</v>
      </c>
      <c r="I382" s="92"/>
      <c r="J382" s="92"/>
      <c r="K382" s="92"/>
      <c r="L382" s="92"/>
    </row>
    <row r="383" spans="1:12" s="332" customFormat="1" ht="14.25">
      <c r="A383" s="18">
        <v>35</v>
      </c>
      <c r="B383" s="74">
        <v>4435</v>
      </c>
      <c r="C383" s="12">
        <v>1106.5392</v>
      </c>
      <c r="D383" s="146"/>
      <c r="E383" s="276">
        <v>16</v>
      </c>
      <c r="F383" s="252">
        <v>1000</v>
      </c>
      <c r="I383" s="92"/>
      <c r="J383" s="92"/>
      <c r="K383" s="92"/>
      <c r="L383" s="92"/>
    </row>
    <row r="384" spans="1:12" s="332" customFormat="1" ht="14.25">
      <c r="A384" s="18">
        <v>39</v>
      </c>
      <c r="B384" s="74">
        <v>5395</v>
      </c>
      <c r="C384" s="12">
        <v>1314.8496</v>
      </c>
      <c r="D384" s="146"/>
      <c r="E384" s="276">
        <v>16</v>
      </c>
      <c r="F384" s="252">
        <v>1000</v>
      </c>
      <c r="I384" s="92"/>
      <c r="J384" s="92"/>
      <c r="K384" s="92"/>
      <c r="L384" s="92"/>
    </row>
    <row r="385" spans="1:12" s="332" customFormat="1" ht="14.25">
      <c r="A385" s="18">
        <v>43</v>
      </c>
      <c r="B385" s="74">
        <v>6675</v>
      </c>
      <c r="C385" s="12">
        <v>1582.848</v>
      </c>
      <c r="D385" s="146"/>
      <c r="E385" s="277">
        <v>18</v>
      </c>
      <c r="F385" s="252">
        <v>1000</v>
      </c>
      <c r="I385" s="92"/>
      <c r="J385" s="92"/>
      <c r="K385" s="92"/>
      <c r="L385" s="92"/>
    </row>
    <row r="386" spans="1:12" s="332" customFormat="1" ht="14.25">
      <c r="A386" s="18">
        <v>47</v>
      </c>
      <c r="B386" s="74">
        <v>7845</v>
      </c>
      <c r="C386" s="12">
        <v>1857.4848</v>
      </c>
      <c r="D386" s="146"/>
      <c r="E386" s="277">
        <v>20</v>
      </c>
      <c r="F386" s="252">
        <v>1000</v>
      </c>
      <c r="I386" s="92"/>
      <c r="J386" s="92"/>
      <c r="K386" s="92"/>
      <c r="L386" s="92"/>
    </row>
    <row r="387" spans="1:12" s="332" customFormat="1" ht="14.25">
      <c r="A387" s="18">
        <v>50</v>
      </c>
      <c r="B387" s="74">
        <v>9110</v>
      </c>
      <c r="C387" s="12">
        <v>2137.3487999999998</v>
      </c>
      <c r="D387" s="146"/>
      <c r="E387" s="277">
        <v>20</v>
      </c>
      <c r="F387" s="252">
        <v>1000</v>
      </c>
      <c r="I387" s="92"/>
      <c r="J387" s="92"/>
      <c r="K387" s="92"/>
      <c r="L387" s="92"/>
    </row>
    <row r="388" spans="1:12" s="332" customFormat="1" ht="14.25">
      <c r="A388" s="18">
        <v>52</v>
      </c>
      <c r="B388" s="74">
        <v>9910</v>
      </c>
      <c r="C388" s="12">
        <v>2315.4768</v>
      </c>
      <c r="D388" s="146"/>
      <c r="E388" s="277">
        <v>18</v>
      </c>
      <c r="F388" s="306">
        <v>500</v>
      </c>
      <c r="I388" s="92"/>
      <c r="J388" s="92"/>
      <c r="K388" s="92"/>
      <c r="L388" s="92"/>
    </row>
    <row r="389" spans="1:12" s="332" customFormat="1" ht="14.25">
      <c r="A389" s="18">
        <v>54</v>
      </c>
      <c r="B389" s="74">
        <v>10600</v>
      </c>
      <c r="C389" s="12">
        <v>2454.9408</v>
      </c>
      <c r="D389" s="146"/>
      <c r="E389" s="277">
        <v>18</v>
      </c>
      <c r="F389" s="306">
        <v>500</v>
      </c>
      <c r="I389" s="92"/>
      <c r="J389" s="92"/>
      <c r="K389" s="92"/>
      <c r="L389" s="92"/>
    </row>
    <row r="390" spans="1:12" s="332" customFormat="1" ht="14.25">
      <c r="A390" s="18">
        <v>56</v>
      </c>
      <c r="B390" s="74">
        <v>11450</v>
      </c>
      <c r="C390" s="12">
        <v>2610.6048</v>
      </c>
      <c r="D390" s="146"/>
      <c r="E390" s="277">
        <v>18</v>
      </c>
      <c r="F390" s="306">
        <v>500</v>
      </c>
      <c r="I390" s="92"/>
      <c r="J390" s="92"/>
      <c r="K390" s="92"/>
      <c r="L390" s="92"/>
    </row>
    <row r="391" spans="1:12" s="332" customFormat="1" ht="14.25">
      <c r="A391" s="18">
        <v>58</v>
      </c>
      <c r="B391" s="74">
        <v>12050</v>
      </c>
      <c r="C391" s="12">
        <v>2732.7744</v>
      </c>
      <c r="D391" s="146"/>
      <c r="E391" s="277">
        <v>20</v>
      </c>
      <c r="F391" s="306">
        <v>500</v>
      </c>
      <c r="I391" s="92"/>
      <c r="J391" s="92"/>
      <c r="K391" s="92"/>
      <c r="L391" s="92"/>
    </row>
    <row r="392" spans="1:12" ht="14.25">
      <c r="A392" s="18">
        <v>62</v>
      </c>
      <c r="B392" s="74">
        <v>13950</v>
      </c>
      <c r="C392" s="12">
        <v>3155.1696</v>
      </c>
      <c r="D392" s="146"/>
      <c r="E392" s="278" t="s">
        <v>234</v>
      </c>
      <c r="F392" s="307">
        <v>500</v>
      </c>
      <c r="G392" s="332"/>
      <c r="H392" s="332"/>
      <c r="I392" s="92"/>
      <c r="J392" s="92"/>
      <c r="K392" s="92"/>
      <c r="L392" s="92"/>
    </row>
    <row r="393" spans="1:12" ht="14.25">
      <c r="A393" s="18">
        <v>66.5</v>
      </c>
      <c r="B393" s="74">
        <v>16450</v>
      </c>
      <c r="C393" s="12">
        <v>3458.4912</v>
      </c>
      <c r="D393" s="146"/>
      <c r="I393" s="92"/>
      <c r="J393" s="92"/>
      <c r="K393" s="92"/>
      <c r="L393" s="92"/>
    </row>
    <row r="394" spans="1:12" ht="111" customHeight="1">
      <c r="A394" s="333"/>
      <c r="B394" s="243"/>
      <c r="C394" s="13"/>
      <c r="D394" s="323"/>
      <c r="I394" s="92"/>
      <c r="J394" s="92"/>
      <c r="K394" s="92"/>
      <c r="L394" s="92"/>
    </row>
    <row r="395" spans="1:12" s="244" customFormat="1" ht="14.25">
      <c r="A395" s="652">
        <v>29</v>
      </c>
      <c r="B395" s="652"/>
      <c r="C395" s="652"/>
      <c r="D395" s="652"/>
      <c r="E395" s="652"/>
      <c r="F395" s="652"/>
      <c r="G395" s="652"/>
      <c r="H395" s="652"/>
      <c r="I395" s="92"/>
      <c r="J395" s="92"/>
      <c r="K395" s="92"/>
      <c r="L395" s="92"/>
    </row>
    <row r="396" spans="1:12" s="332" customFormat="1" ht="14.25">
      <c r="A396" s="296" t="s">
        <v>158</v>
      </c>
      <c r="B396" s="240"/>
      <c r="C396" s="166"/>
      <c r="D396" s="166"/>
      <c r="E396" s="166"/>
      <c r="F396" s="166"/>
      <c r="G396" s="272"/>
      <c r="H396" s="272"/>
      <c r="I396" s="92"/>
      <c r="J396" s="92"/>
      <c r="K396" s="92"/>
      <c r="L396" s="92"/>
    </row>
    <row r="397" spans="1:12" s="332" customFormat="1" ht="14.25">
      <c r="A397" s="305" t="s">
        <v>715</v>
      </c>
      <c r="B397" s="246" t="s">
        <v>76</v>
      </c>
      <c r="C397" s="305" t="s">
        <v>174</v>
      </c>
      <c r="D397" s="305" t="s">
        <v>175</v>
      </c>
      <c r="E397" s="247" t="s">
        <v>77</v>
      </c>
      <c r="F397" s="305" t="s">
        <v>78</v>
      </c>
      <c r="I397" s="92"/>
      <c r="J397" s="92"/>
      <c r="K397" s="92"/>
      <c r="L397" s="92"/>
    </row>
    <row r="398" spans="1:12" s="332" customFormat="1" ht="14.25">
      <c r="A398" s="307" t="s">
        <v>243</v>
      </c>
      <c r="B398" s="248" t="s">
        <v>716</v>
      </c>
      <c r="C398" s="307" t="s">
        <v>717</v>
      </c>
      <c r="D398" s="307" t="s">
        <v>160</v>
      </c>
      <c r="E398" s="307" t="s">
        <v>79</v>
      </c>
      <c r="F398" s="307" t="s">
        <v>80</v>
      </c>
      <c r="I398" s="92"/>
      <c r="J398" s="92"/>
      <c r="K398" s="92"/>
      <c r="L398" s="92"/>
    </row>
    <row r="399" spans="1:12" ht="14.25">
      <c r="A399" s="679" t="s">
        <v>125</v>
      </c>
      <c r="B399" s="680"/>
      <c r="C399" s="680"/>
      <c r="D399" s="681"/>
      <c r="E399" s="249"/>
      <c r="F399" s="250"/>
      <c r="G399" s="332"/>
      <c r="H399" s="332"/>
      <c r="I399" s="92"/>
      <c r="J399" s="92"/>
      <c r="K399" s="92"/>
      <c r="L399" s="92"/>
    </row>
    <row r="400" spans="1:12" ht="14.25">
      <c r="A400" s="18">
        <v>6.4</v>
      </c>
      <c r="B400" s="74">
        <v>167.7</v>
      </c>
      <c r="C400" s="12">
        <v>80.8848</v>
      </c>
      <c r="D400" s="146"/>
      <c r="E400" s="305">
        <v>7</v>
      </c>
      <c r="F400" s="252">
        <v>2000</v>
      </c>
      <c r="I400" s="92"/>
      <c r="J400" s="92"/>
      <c r="K400" s="92"/>
      <c r="L400" s="92"/>
    </row>
    <row r="401" spans="1:12" ht="14.25">
      <c r="A401" s="18">
        <v>7.7</v>
      </c>
      <c r="B401" s="74">
        <v>238.5</v>
      </c>
      <c r="C401" s="12">
        <v>99.66239999999999</v>
      </c>
      <c r="D401" s="146"/>
      <c r="E401" s="306">
        <v>7</v>
      </c>
      <c r="F401" s="252">
        <v>2000</v>
      </c>
      <c r="I401" s="92"/>
      <c r="J401" s="92"/>
      <c r="K401" s="92"/>
      <c r="L401" s="92"/>
    </row>
    <row r="402" spans="1:12" ht="14.25">
      <c r="A402" s="18">
        <v>8.6</v>
      </c>
      <c r="B402" s="74">
        <v>315.8</v>
      </c>
      <c r="C402" s="12">
        <v>126.1728</v>
      </c>
      <c r="D402" s="146"/>
      <c r="E402" s="306">
        <v>7</v>
      </c>
      <c r="F402" s="252">
        <v>1000</v>
      </c>
      <c r="I402" s="92"/>
      <c r="J402" s="92"/>
      <c r="K402" s="92"/>
      <c r="L402" s="92"/>
    </row>
    <row r="403" spans="1:12" ht="14.25">
      <c r="A403" s="18">
        <v>10</v>
      </c>
      <c r="B403" s="74">
        <v>421.5</v>
      </c>
      <c r="C403" s="12">
        <v>154.07999999999998</v>
      </c>
      <c r="D403" s="146"/>
      <c r="E403" s="306" t="s">
        <v>81</v>
      </c>
      <c r="F403" s="306" t="s">
        <v>82</v>
      </c>
      <c r="I403" s="92"/>
      <c r="J403" s="92"/>
      <c r="K403" s="92"/>
      <c r="L403" s="92"/>
    </row>
    <row r="404" spans="1:12" ht="14.25">
      <c r="A404" s="18">
        <v>11.5</v>
      </c>
      <c r="B404" s="74">
        <v>529.5</v>
      </c>
      <c r="C404" s="12">
        <v>179.1936</v>
      </c>
      <c r="D404" s="146"/>
      <c r="E404" s="306" t="s">
        <v>81</v>
      </c>
      <c r="F404" s="306" t="s">
        <v>82</v>
      </c>
      <c r="I404" s="92"/>
      <c r="J404" s="92"/>
      <c r="K404" s="92"/>
      <c r="L404" s="92"/>
    </row>
    <row r="405" spans="1:12" ht="14.25">
      <c r="A405" s="18">
        <v>12.5</v>
      </c>
      <c r="B405" s="74">
        <v>650</v>
      </c>
      <c r="C405" s="12">
        <v>203.8464</v>
      </c>
      <c r="D405" s="146"/>
      <c r="E405" s="306" t="s">
        <v>81</v>
      </c>
      <c r="F405" s="306" t="s">
        <v>82</v>
      </c>
      <c r="I405" s="92"/>
      <c r="J405" s="92"/>
      <c r="K405" s="92"/>
      <c r="L405" s="92"/>
    </row>
    <row r="406" spans="1:12" ht="14.25">
      <c r="A406" s="18">
        <v>14</v>
      </c>
      <c r="B406" s="74">
        <v>782.5</v>
      </c>
      <c r="C406" s="12">
        <v>222.5088</v>
      </c>
      <c r="D406" s="146"/>
      <c r="E406" s="306" t="s">
        <v>81</v>
      </c>
      <c r="F406" s="306" t="s">
        <v>82</v>
      </c>
      <c r="I406" s="92"/>
      <c r="J406" s="92"/>
      <c r="K406" s="92"/>
      <c r="L406" s="92"/>
    </row>
    <row r="407" spans="1:12" ht="14.25">
      <c r="A407" s="18">
        <v>15</v>
      </c>
      <c r="B407" s="74">
        <v>927.6</v>
      </c>
      <c r="C407" s="12">
        <v>256.032</v>
      </c>
      <c r="D407" s="146"/>
      <c r="E407" s="306">
        <v>11</v>
      </c>
      <c r="F407" s="306" t="s">
        <v>82</v>
      </c>
      <c r="I407" s="92"/>
      <c r="J407" s="92"/>
      <c r="K407" s="92"/>
      <c r="L407" s="92"/>
    </row>
    <row r="408" spans="1:12" ht="14.25">
      <c r="A408" s="18">
        <v>16.5</v>
      </c>
      <c r="B408" s="74">
        <v>1085</v>
      </c>
      <c r="C408" s="12">
        <v>283.0896</v>
      </c>
      <c r="D408" s="146"/>
      <c r="E408" s="306">
        <v>12</v>
      </c>
      <c r="F408" s="306" t="s">
        <v>82</v>
      </c>
      <c r="I408" s="92"/>
      <c r="J408" s="92"/>
      <c r="K408" s="92"/>
      <c r="L408" s="92"/>
    </row>
    <row r="409" spans="1:12" ht="14.25">
      <c r="A409" s="18">
        <v>17.5</v>
      </c>
      <c r="B409" s="74">
        <v>1255</v>
      </c>
      <c r="C409" s="12">
        <v>313.01279999999997</v>
      </c>
      <c r="D409" s="146"/>
      <c r="E409" s="306">
        <v>11</v>
      </c>
      <c r="F409" s="252">
        <v>1000</v>
      </c>
      <c r="I409" s="92"/>
      <c r="J409" s="92"/>
      <c r="K409" s="92"/>
      <c r="L409" s="92"/>
    </row>
    <row r="410" spans="1:12" ht="14.25">
      <c r="A410" s="18">
        <v>19</v>
      </c>
      <c r="B410" s="74">
        <v>1485</v>
      </c>
      <c r="C410" s="12">
        <v>366.7536</v>
      </c>
      <c r="D410" s="146"/>
      <c r="E410" s="306">
        <v>12</v>
      </c>
      <c r="F410" s="252">
        <v>1000</v>
      </c>
      <c r="I410" s="92"/>
      <c r="J410" s="92"/>
      <c r="K410" s="92"/>
      <c r="L410" s="92"/>
    </row>
    <row r="411" spans="1:12" ht="14.25">
      <c r="A411" s="18">
        <v>20.5</v>
      </c>
      <c r="B411" s="74">
        <v>1681</v>
      </c>
      <c r="C411" s="12">
        <v>403.6895999999999</v>
      </c>
      <c r="D411" s="146"/>
      <c r="E411" s="306">
        <v>12</v>
      </c>
      <c r="F411" s="252">
        <v>1000</v>
      </c>
      <c r="I411" s="92"/>
      <c r="J411" s="92"/>
      <c r="K411" s="92"/>
      <c r="L411" s="92"/>
    </row>
    <row r="412" spans="1:12" ht="14.25">
      <c r="A412" s="18">
        <v>21.5</v>
      </c>
      <c r="B412" s="74">
        <v>1890</v>
      </c>
      <c r="C412" s="12">
        <v>435.5568</v>
      </c>
      <c r="D412" s="146"/>
      <c r="E412" s="306">
        <v>12</v>
      </c>
      <c r="F412" s="252">
        <v>1000</v>
      </c>
      <c r="I412" s="92"/>
      <c r="J412" s="92"/>
      <c r="K412" s="92"/>
      <c r="L412" s="92"/>
    </row>
    <row r="413" spans="1:12" ht="14.25">
      <c r="A413" s="18">
        <v>22.5</v>
      </c>
      <c r="B413" s="74">
        <v>2115</v>
      </c>
      <c r="C413" s="12">
        <v>464.67359999999996</v>
      </c>
      <c r="D413" s="146"/>
      <c r="E413" s="306">
        <v>12</v>
      </c>
      <c r="F413" s="252">
        <v>1000</v>
      </c>
      <c r="I413" s="92"/>
      <c r="J413" s="92"/>
      <c r="K413" s="92"/>
      <c r="L413" s="92"/>
    </row>
    <row r="414" spans="1:12" ht="14.25">
      <c r="A414" s="18">
        <v>25</v>
      </c>
      <c r="B414" s="74">
        <v>2560</v>
      </c>
      <c r="C414" s="12">
        <v>559.7568</v>
      </c>
      <c r="D414" s="146"/>
      <c r="E414" s="306" t="s">
        <v>215</v>
      </c>
      <c r="F414" s="252">
        <v>1000</v>
      </c>
      <c r="I414" s="92"/>
      <c r="J414" s="92"/>
      <c r="K414" s="92"/>
      <c r="L414" s="92"/>
    </row>
    <row r="415" spans="1:12" ht="14.25">
      <c r="A415" s="18">
        <v>27.5</v>
      </c>
      <c r="B415" s="74">
        <v>3050</v>
      </c>
      <c r="C415" s="12">
        <v>659.4624</v>
      </c>
      <c r="D415" s="146"/>
      <c r="E415" s="306">
        <v>15</v>
      </c>
      <c r="F415" s="252">
        <v>1000</v>
      </c>
      <c r="I415" s="92"/>
      <c r="J415" s="92"/>
      <c r="K415" s="92"/>
      <c r="L415" s="92"/>
    </row>
    <row r="416" spans="1:12" ht="14.25">
      <c r="A416" s="18">
        <v>29.5</v>
      </c>
      <c r="B416" s="74">
        <v>3630</v>
      </c>
      <c r="C416" s="12">
        <v>784.0656</v>
      </c>
      <c r="D416" s="146"/>
      <c r="E416" s="306">
        <v>15</v>
      </c>
      <c r="F416" s="252">
        <v>1000</v>
      </c>
      <c r="I416" s="92"/>
      <c r="J416" s="92"/>
      <c r="K416" s="92"/>
      <c r="L416" s="92"/>
    </row>
    <row r="417" spans="1:12" ht="14.25">
      <c r="A417" s="18">
        <v>31.5</v>
      </c>
      <c r="B417" s="74">
        <v>4251</v>
      </c>
      <c r="C417" s="12">
        <v>916.0847999999999</v>
      </c>
      <c r="D417" s="146"/>
      <c r="E417" s="306">
        <v>16</v>
      </c>
      <c r="F417" s="252">
        <v>1000</v>
      </c>
      <c r="I417" s="92"/>
      <c r="J417" s="92"/>
      <c r="K417" s="92"/>
      <c r="L417" s="92"/>
    </row>
    <row r="418" spans="1:12" ht="14.25">
      <c r="A418" s="18">
        <v>34</v>
      </c>
      <c r="B418" s="74">
        <v>4923</v>
      </c>
      <c r="C418" s="12">
        <v>1060.0416</v>
      </c>
      <c r="D418" s="146"/>
      <c r="E418" s="306">
        <v>16</v>
      </c>
      <c r="F418" s="252">
        <v>1000</v>
      </c>
      <c r="I418" s="92"/>
      <c r="J418" s="92"/>
      <c r="K418" s="92"/>
      <c r="L418" s="92"/>
    </row>
    <row r="419" spans="1:12" ht="14.25">
      <c r="A419" s="18">
        <v>35.5</v>
      </c>
      <c r="B419" s="74">
        <v>5415</v>
      </c>
      <c r="C419" s="12">
        <v>1164.6719999999998</v>
      </c>
      <c r="D419" s="146"/>
      <c r="E419" s="306">
        <v>16</v>
      </c>
      <c r="F419" s="252">
        <v>1000</v>
      </c>
      <c r="I419" s="92"/>
      <c r="J419" s="92"/>
      <c r="K419" s="92"/>
      <c r="L419" s="92"/>
    </row>
    <row r="420" spans="1:12" ht="14.25">
      <c r="A420" s="18">
        <v>38</v>
      </c>
      <c r="B420" s="74">
        <v>5935</v>
      </c>
      <c r="C420" s="12">
        <v>1271.7936</v>
      </c>
      <c r="D420" s="146"/>
      <c r="E420" s="306">
        <v>16</v>
      </c>
      <c r="F420" s="252">
        <v>1000</v>
      </c>
      <c r="I420" s="92"/>
      <c r="J420" s="92"/>
      <c r="K420" s="92"/>
      <c r="L420" s="92"/>
    </row>
    <row r="421" spans="1:12" ht="14.25">
      <c r="A421" s="18">
        <v>40.5</v>
      </c>
      <c r="B421" s="74">
        <v>6723</v>
      </c>
      <c r="C421" s="12">
        <v>1439.5968</v>
      </c>
      <c r="D421" s="146"/>
      <c r="E421" s="307">
        <v>18</v>
      </c>
      <c r="F421" s="331">
        <v>1000</v>
      </c>
      <c r="I421" s="92"/>
      <c r="J421" s="92"/>
      <c r="K421" s="92"/>
      <c r="L421" s="92"/>
    </row>
    <row r="422" spans="1:12" ht="14.25">
      <c r="A422" s="18">
        <v>43</v>
      </c>
      <c r="B422" s="74">
        <v>7585</v>
      </c>
      <c r="C422" s="12">
        <v>1614.096</v>
      </c>
      <c r="D422" s="146"/>
      <c r="E422" s="306">
        <v>16</v>
      </c>
      <c r="F422" s="252">
        <v>1000</v>
      </c>
      <c r="I422" s="92"/>
      <c r="J422" s="92"/>
      <c r="K422" s="92"/>
      <c r="L422" s="92"/>
    </row>
    <row r="423" spans="1:12" ht="14.25">
      <c r="A423" s="18">
        <v>45.5</v>
      </c>
      <c r="B423" s="74">
        <v>8605</v>
      </c>
      <c r="C423" s="12"/>
      <c r="D423" s="146"/>
      <c r="E423" s="307">
        <v>18</v>
      </c>
      <c r="F423" s="331">
        <v>1000</v>
      </c>
      <c r="I423" s="92"/>
      <c r="J423" s="92"/>
      <c r="K423" s="92"/>
      <c r="L423" s="92"/>
    </row>
    <row r="424" spans="1:12" s="244" customFormat="1" ht="14.25">
      <c r="A424" s="273"/>
      <c r="B424" s="241"/>
      <c r="C424" s="171"/>
      <c r="D424" s="684"/>
      <c r="E424" s="684"/>
      <c r="F424" s="125"/>
      <c r="G424" s="40"/>
      <c r="H424" s="171"/>
      <c r="I424" s="92"/>
      <c r="J424" s="92"/>
      <c r="K424" s="92"/>
      <c r="L424" s="92"/>
    </row>
    <row r="425" spans="1:12" s="332" customFormat="1" ht="14.25">
      <c r="A425" s="291" t="s">
        <v>61</v>
      </c>
      <c r="B425" s="240"/>
      <c r="C425" s="166"/>
      <c r="D425" s="166"/>
      <c r="E425" s="166"/>
      <c r="F425" s="166"/>
      <c r="G425" s="272"/>
      <c r="H425" s="272"/>
      <c r="I425" s="92"/>
      <c r="J425" s="92"/>
      <c r="K425" s="92"/>
      <c r="L425" s="92"/>
    </row>
    <row r="426" spans="1:12" s="332" customFormat="1" ht="14.25">
      <c r="A426" s="305" t="s">
        <v>715</v>
      </c>
      <c r="B426" s="246" t="s">
        <v>76</v>
      </c>
      <c r="C426" s="305" t="s">
        <v>174</v>
      </c>
      <c r="D426" s="305" t="s">
        <v>175</v>
      </c>
      <c r="E426" s="247" t="s">
        <v>77</v>
      </c>
      <c r="F426" s="305" t="s">
        <v>78</v>
      </c>
      <c r="I426" s="92"/>
      <c r="J426" s="92"/>
      <c r="K426" s="92"/>
      <c r="L426" s="92"/>
    </row>
    <row r="427" spans="1:12" s="332" customFormat="1" ht="14.25">
      <c r="A427" s="307" t="s">
        <v>243</v>
      </c>
      <c r="B427" s="248" t="s">
        <v>716</v>
      </c>
      <c r="C427" s="307" t="s">
        <v>717</v>
      </c>
      <c r="D427" s="307" t="s">
        <v>160</v>
      </c>
      <c r="E427" s="307" t="s">
        <v>79</v>
      </c>
      <c r="F427" s="307" t="s">
        <v>80</v>
      </c>
      <c r="I427" s="92"/>
      <c r="J427" s="92"/>
      <c r="K427" s="92"/>
      <c r="L427" s="92"/>
    </row>
    <row r="428" spans="1:12" ht="14.25">
      <c r="A428" s="679" t="s">
        <v>125</v>
      </c>
      <c r="B428" s="680"/>
      <c r="C428" s="680"/>
      <c r="D428" s="681"/>
      <c r="E428" s="249"/>
      <c r="F428" s="250"/>
      <c r="G428" s="332"/>
      <c r="H428" s="332"/>
      <c r="I428" s="92"/>
      <c r="J428" s="92"/>
      <c r="K428" s="92"/>
      <c r="L428" s="92"/>
    </row>
    <row r="429" spans="1:12" ht="14.25">
      <c r="A429" s="18">
        <v>11.5</v>
      </c>
      <c r="B429" s="274">
        <v>425.5</v>
      </c>
      <c r="C429" s="12">
        <v>536.5151999999999</v>
      </c>
      <c r="D429" s="146"/>
      <c r="E429" s="279" t="s">
        <v>81</v>
      </c>
      <c r="F429" s="306" t="s">
        <v>82</v>
      </c>
      <c r="I429" s="92"/>
      <c r="J429" s="92"/>
      <c r="K429" s="92"/>
      <c r="L429" s="92"/>
    </row>
    <row r="430" spans="1:12" ht="14.25">
      <c r="A430" s="18">
        <v>12.5</v>
      </c>
      <c r="B430" s="274">
        <v>495.5</v>
      </c>
      <c r="C430" s="12">
        <v>562.1472</v>
      </c>
      <c r="D430" s="146"/>
      <c r="E430" s="280" t="s">
        <v>81</v>
      </c>
      <c r="F430" s="306" t="s">
        <v>82</v>
      </c>
      <c r="I430" s="92"/>
      <c r="J430" s="92"/>
      <c r="K430" s="92"/>
      <c r="L430" s="92"/>
    </row>
    <row r="431" spans="1:12" ht="14.25">
      <c r="A431" s="18">
        <v>13.5</v>
      </c>
      <c r="B431" s="274"/>
      <c r="C431" s="12">
        <v>591.0048</v>
      </c>
      <c r="D431" s="146"/>
      <c r="E431" s="280" t="s">
        <v>81</v>
      </c>
      <c r="F431" s="306" t="s">
        <v>82</v>
      </c>
      <c r="I431" s="92"/>
      <c r="J431" s="92"/>
      <c r="K431" s="92"/>
      <c r="L431" s="92"/>
    </row>
    <row r="432" spans="1:12" ht="14.25">
      <c r="A432" s="18">
        <v>14.5</v>
      </c>
      <c r="B432" s="274">
        <v>652</v>
      </c>
      <c r="C432" s="12">
        <v>600.7968</v>
      </c>
      <c r="D432" s="146"/>
      <c r="E432" s="280" t="s">
        <v>81</v>
      </c>
      <c r="F432" s="306" t="s">
        <v>82</v>
      </c>
      <c r="I432" s="92"/>
      <c r="J432" s="92"/>
      <c r="K432" s="92"/>
      <c r="L432" s="92"/>
    </row>
    <row r="433" spans="1:12" ht="14.25">
      <c r="A433" s="18">
        <v>16</v>
      </c>
      <c r="B433" s="274">
        <v>805</v>
      </c>
      <c r="C433" s="12">
        <v>653.8607999999999</v>
      </c>
      <c r="D433" s="146"/>
      <c r="E433" s="280" t="s">
        <v>81</v>
      </c>
      <c r="F433" s="306" t="s">
        <v>82</v>
      </c>
      <c r="I433" s="92"/>
      <c r="J433" s="92"/>
      <c r="K433" s="92"/>
      <c r="L433" s="92"/>
    </row>
    <row r="434" spans="1:12" ht="14.25">
      <c r="A434" s="18">
        <v>17</v>
      </c>
      <c r="B434" s="274">
        <v>900</v>
      </c>
      <c r="C434" s="12">
        <v>687.744</v>
      </c>
      <c r="D434" s="146"/>
      <c r="E434" s="280" t="s">
        <v>81</v>
      </c>
      <c r="F434" s="306" t="s">
        <v>82</v>
      </c>
      <c r="G434" s="358"/>
      <c r="I434" s="92"/>
      <c r="J434" s="92"/>
      <c r="K434" s="92"/>
      <c r="L434" s="92"/>
    </row>
    <row r="435" spans="1:12" s="244" customFormat="1" ht="14.25">
      <c r="A435" s="273"/>
      <c r="B435" s="241"/>
      <c r="C435" s="125"/>
      <c r="D435" s="281"/>
      <c r="E435" s="282"/>
      <c r="F435" s="281"/>
      <c r="G435" s="282"/>
      <c r="H435" s="171"/>
      <c r="I435" s="92"/>
      <c r="J435" s="92"/>
      <c r="K435" s="92"/>
      <c r="L435" s="92"/>
    </row>
    <row r="436" spans="1:12" s="244" customFormat="1" ht="14.25">
      <c r="A436" s="90" t="s">
        <v>282</v>
      </c>
      <c r="B436" s="240"/>
      <c r="C436" s="90"/>
      <c r="D436" s="90"/>
      <c r="E436" s="90"/>
      <c r="F436" s="90"/>
      <c r="G436" s="90"/>
      <c r="H436" s="166"/>
      <c r="I436" s="92"/>
      <c r="J436" s="92"/>
      <c r="K436" s="92"/>
      <c r="L436" s="92"/>
    </row>
    <row r="437" spans="1:12" s="332" customFormat="1" ht="14.25">
      <c r="A437" s="90" t="s">
        <v>216</v>
      </c>
      <c r="B437" s="240"/>
      <c r="C437" s="90"/>
      <c r="D437" s="90"/>
      <c r="E437" s="166"/>
      <c r="F437" s="90"/>
      <c r="G437" s="90"/>
      <c r="H437" s="166"/>
      <c r="I437" s="92"/>
      <c r="J437" s="92"/>
      <c r="K437" s="92"/>
      <c r="L437" s="92"/>
    </row>
    <row r="438" spans="1:12" s="332" customFormat="1" ht="14.25">
      <c r="A438" s="305" t="s">
        <v>715</v>
      </c>
      <c r="B438" s="246" t="s">
        <v>76</v>
      </c>
      <c r="C438" s="305" t="s">
        <v>174</v>
      </c>
      <c r="D438" s="305" t="s">
        <v>175</v>
      </c>
      <c r="E438" s="247" t="s">
        <v>77</v>
      </c>
      <c r="F438" s="305" t="s">
        <v>78</v>
      </c>
      <c r="I438" s="92"/>
      <c r="J438" s="92"/>
      <c r="K438" s="92"/>
      <c r="L438" s="92"/>
    </row>
    <row r="439" spans="1:12" s="332" customFormat="1" ht="14.25">
      <c r="A439" s="307" t="s">
        <v>243</v>
      </c>
      <c r="B439" s="248" t="s">
        <v>716</v>
      </c>
      <c r="C439" s="307" t="s">
        <v>717</v>
      </c>
      <c r="D439" s="307" t="s">
        <v>160</v>
      </c>
      <c r="E439" s="307" t="s">
        <v>79</v>
      </c>
      <c r="F439" s="307" t="s">
        <v>80</v>
      </c>
      <c r="I439" s="92"/>
      <c r="J439" s="92"/>
      <c r="K439" s="92"/>
      <c r="L439" s="92"/>
    </row>
    <row r="440" spans="1:12" s="332" customFormat="1" ht="14.25">
      <c r="A440" s="679" t="s">
        <v>125</v>
      </c>
      <c r="B440" s="680"/>
      <c r="C440" s="680"/>
      <c r="D440" s="681"/>
      <c r="E440" s="249"/>
      <c r="F440" s="250"/>
      <c r="I440" s="92"/>
      <c r="J440" s="92"/>
      <c r="K440" s="92"/>
      <c r="L440" s="92"/>
    </row>
    <row r="441" spans="1:12" s="332" customFormat="1" ht="14.25">
      <c r="A441" s="18">
        <v>13</v>
      </c>
      <c r="B441" s="74">
        <v>605</v>
      </c>
      <c r="C441" s="12"/>
      <c r="D441" s="146"/>
      <c r="E441" s="306" t="s">
        <v>81</v>
      </c>
      <c r="F441" s="306" t="s">
        <v>82</v>
      </c>
      <c r="I441" s="92"/>
      <c r="J441" s="92"/>
      <c r="K441" s="92"/>
      <c r="L441" s="92"/>
    </row>
    <row r="442" spans="1:12" s="332" customFormat="1" ht="14.25">
      <c r="A442" s="18">
        <v>14.5</v>
      </c>
      <c r="B442" s="74">
        <v>763.5</v>
      </c>
      <c r="C442" s="12">
        <v>235.64159999999998</v>
      </c>
      <c r="D442" s="146"/>
      <c r="E442" s="306" t="s">
        <v>81</v>
      </c>
      <c r="F442" s="306" t="s">
        <v>82</v>
      </c>
      <c r="I442" s="92"/>
      <c r="J442" s="92"/>
      <c r="K442" s="92"/>
      <c r="L442" s="92"/>
    </row>
    <row r="443" spans="1:12" s="332" customFormat="1" ht="14.25">
      <c r="A443" s="18">
        <v>16</v>
      </c>
      <c r="B443" s="74">
        <v>941.5</v>
      </c>
      <c r="C443" s="12">
        <v>285.912</v>
      </c>
      <c r="D443" s="146"/>
      <c r="E443" s="306" t="s">
        <v>81</v>
      </c>
      <c r="F443" s="306" t="s">
        <v>82</v>
      </c>
      <c r="I443" s="92"/>
      <c r="J443" s="92"/>
      <c r="K443" s="92"/>
      <c r="L443" s="92"/>
    </row>
    <row r="444" spans="1:12" s="332" customFormat="1" ht="14.25">
      <c r="A444" s="18">
        <v>17.5</v>
      </c>
      <c r="B444" s="74">
        <v>1140</v>
      </c>
      <c r="C444" s="12">
        <v>331.80479999999994</v>
      </c>
      <c r="D444" s="146"/>
      <c r="E444" s="306">
        <v>11</v>
      </c>
      <c r="F444" s="252">
        <v>1000</v>
      </c>
      <c r="I444" s="92"/>
      <c r="J444" s="92"/>
      <c r="K444" s="92"/>
      <c r="L444" s="92"/>
    </row>
    <row r="445" spans="1:12" s="332" customFormat="1" ht="14.25">
      <c r="A445" s="18">
        <v>19.5</v>
      </c>
      <c r="B445" s="74">
        <v>1357.5</v>
      </c>
      <c r="C445" s="12">
        <v>378.9792</v>
      </c>
      <c r="D445" s="146"/>
      <c r="E445" s="306">
        <v>12</v>
      </c>
      <c r="F445" s="252">
        <v>1000</v>
      </c>
      <c r="I445" s="92"/>
      <c r="J445" s="92"/>
      <c r="K445" s="92"/>
      <c r="L445" s="92"/>
    </row>
    <row r="446" spans="1:12" s="332" customFormat="1" ht="14.25">
      <c r="A446" s="18">
        <v>21</v>
      </c>
      <c r="B446" s="74">
        <v>1594</v>
      </c>
      <c r="C446" s="12">
        <v>439.51680000000005</v>
      </c>
      <c r="D446" s="146"/>
      <c r="E446" s="306">
        <v>12</v>
      </c>
      <c r="F446" s="252">
        <v>1000</v>
      </c>
      <c r="I446" s="92"/>
      <c r="J446" s="92"/>
      <c r="K446" s="92"/>
      <c r="L446" s="92"/>
    </row>
    <row r="447" spans="1:12" s="332" customFormat="1" ht="14.25">
      <c r="A447" s="18">
        <v>22.5</v>
      </c>
      <c r="B447" s="74">
        <v>1857</v>
      </c>
      <c r="C447" s="12">
        <v>470.3904</v>
      </c>
      <c r="D447" s="146"/>
      <c r="E447" s="306">
        <v>12</v>
      </c>
      <c r="F447" s="252">
        <v>1000</v>
      </c>
      <c r="I447" s="92"/>
      <c r="J447" s="92"/>
      <c r="K447" s="92"/>
      <c r="L447" s="92"/>
    </row>
    <row r="448" spans="1:12" s="332" customFormat="1" ht="14.25">
      <c r="A448" s="18">
        <v>24</v>
      </c>
      <c r="B448" s="74">
        <v>2132</v>
      </c>
      <c r="C448" s="12">
        <v>528.4223999999999</v>
      </c>
      <c r="D448" s="146"/>
      <c r="E448" s="306">
        <v>12</v>
      </c>
      <c r="F448" s="252">
        <v>1000</v>
      </c>
      <c r="I448" s="92"/>
      <c r="J448" s="92"/>
      <c r="K448" s="92"/>
      <c r="L448" s="92"/>
    </row>
    <row r="449" spans="1:12" s="332" customFormat="1" ht="14.25">
      <c r="A449" s="18">
        <v>25.5</v>
      </c>
      <c r="B449" s="74">
        <v>2426</v>
      </c>
      <c r="C449" s="12">
        <v>600.4656</v>
      </c>
      <c r="D449" s="146"/>
      <c r="E449" s="306" t="s">
        <v>215</v>
      </c>
      <c r="F449" s="252">
        <v>1000</v>
      </c>
      <c r="I449" s="92"/>
      <c r="J449" s="92"/>
      <c r="K449" s="92"/>
      <c r="L449" s="92"/>
    </row>
    <row r="450" spans="1:12" s="332" customFormat="1" ht="14.25">
      <c r="A450" s="18">
        <v>27.5</v>
      </c>
      <c r="B450" s="74">
        <v>2739</v>
      </c>
      <c r="C450" s="12">
        <v>681.1632</v>
      </c>
      <c r="D450" s="146"/>
      <c r="E450" s="306">
        <v>15</v>
      </c>
      <c r="F450" s="252">
        <v>1000</v>
      </c>
      <c r="I450" s="92"/>
      <c r="J450" s="92"/>
      <c r="K450" s="92"/>
      <c r="L450" s="92"/>
    </row>
    <row r="451" spans="1:12" s="332" customFormat="1" ht="14.25">
      <c r="A451" s="18">
        <v>29</v>
      </c>
      <c r="B451" s="74">
        <v>3071</v>
      </c>
      <c r="C451" s="12">
        <v>693.1007999999999</v>
      </c>
      <c r="D451" s="146"/>
      <c r="E451" s="306">
        <v>15</v>
      </c>
      <c r="F451" s="252">
        <v>1000</v>
      </c>
      <c r="I451" s="92"/>
      <c r="J451" s="92"/>
      <c r="K451" s="92"/>
      <c r="L451" s="92"/>
    </row>
    <row r="452" spans="1:12" s="332" customFormat="1" ht="14.25">
      <c r="A452" s="18">
        <v>32</v>
      </c>
      <c r="B452" s="74">
        <v>3768</v>
      </c>
      <c r="C452" s="12">
        <v>857.7503999999999</v>
      </c>
      <c r="D452" s="146"/>
      <c r="E452" s="306">
        <v>16</v>
      </c>
      <c r="F452" s="252">
        <v>1000</v>
      </c>
      <c r="I452" s="92"/>
      <c r="J452" s="92"/>
      <c r="K452" s="92"/>
      <c r="L452" s="92"/>
    </row>
    <row r="453" spans="1:12" s="332" customFormat="1" ht="14.25">
      <c r="A453" s="18">
        <v>35.5</v>
      </c>
      <c r="B453" s="74">
        <v>4562.5</v>
      </c>
      <c r="C453" s="12">
        <v>1025.7263999999998</v>
      </c>
      <c r="D453" s="146"/>
      <c r="E453" s="306">
        <v>16</v>
      </c>
      <c r="F453" s="252">
        <v>1000</v>
      </c>
      <c r="I453" s="92"/>
      <c r="J453" s="92"/>
      <c r="K453" s="92"/>
      <c r="L453" s="92"/>
    </row>
    <row r="454" spans="1:12" s="332" customFormat="1" ht="14.25">
      <c r="A454" s="18">
        <v>38.5</v>
      </c>
      <c r="B454" s="74">
        <v>5405</v>
      </c>
      <c r="C454" s="12">
        <v>1198.9584</v>
      </c>
      <c r="D454" s="146"/>
      <c r="E454" s="306">
        <v>16</v>
      </c>
      <c r="F454" s="252">
        <v>1000</v>
      </c>
      <c r="I454" s="92"/>
      <c r="J454" s="92"/>
      <c r="K454" s="92"/>
      <c r="L454" s="92"/>
    </row>
    <row r="455" spans="1:12" s="332" customFormat="1" ht="14.25">
      <c r="A455" s="18">
        <v>42</v>
      </c>
      <c r="B455" s="74">
        <v>6349</v>
      </c>
      <c r="C455" s="12">
        <v>1407.0096</v>
      </c>
      <c r="D455" s="146"/>
      <c r="E455" s="306">
        <v>18</v>
      </c>
      <c r="F455" s="252">
        <v>1000</v>
      </c>
      <c r="I455" s="92"/>
      <c r="J455" s="92"/>
      <c r="K455" s="92"/>
      <c r="L455" s="92"/>
    </row>
    <row r="456" spans="1:12" s="332" customFormat="1" ht="14.25">
      <c r="A456" s="18">
        <v>45</v>
      </c>
      <c r="B456" s="74">
        <v>7397.5</v>
      </c>
      <c r="C456" s="12">
        <v>1631.9232</v>
      </c>
      <c r="D456" s="146"/>
      <c r="E456" s="251">
        <v>20</v>
      </c>
      <c r="F456" s="252">
        <v>1000</v>
      </c>
      <c r="I456" s="92"/>
      <c r="J456" s="92"/>
      <c r="K456" s="92"/>
      <c r="L456" s="92"/>
    </row>
    <row r="457" spans="1:12" ht="14.25">
      <c r="A457" s="18">
        <v>48.5</v>
      </c>
      <c r="B457" s="74">
        <v>8496</v>
      </c>
      <c r="C457" s="12">
        <v>1867.2336</v>
      </c>
      <c r="D457" s="146"/>
      <c r="E457" s="307">
        <v>20</v>
      </c>
      <c r="F457" s="331">
        <v>1000</v>
      </c>
      <c r="G457" s="332"/>
      <c r="H457" s="332"/>
      <c r="I457" s="92"/>
      <c r="J457" s="92"/>
      <c r="K457" s="92"/>
      <c r="L457" s="92"/>
    </row>
    <row r="458" spans="1:12" s="244" customFormat="1" ht="14.25">
      <c r="A458" s="221"/>
      <c r="B458" s="241"/>
      <c r="C458" s="13"/>
      <c r="D458" s="334"/>
      <c r="E458" s="268"/>
      <c r="F458" s="334"/>
      <c r="G458" s="320"/>
      <c r="H458" s="260"/>
      <c r="I458" s="92"/>
      <c r="J458" s="92"/>
      <c r="K458" s="92"/>
      <c r="L458" s="92"/>
    </row>
    <row r="459" spans="1:12" s="244" customFormat="1" ht="14.25">
      <c r="A459" s="291" t="s">
        <v>281</v>
      </c>
      <c r="B459" s="240"/>
      <c r="C459" s="321"/>
      <c r="D459" s="321"/>
      <c r="E459" s="321"/>
      <c r="F459" s="321"/>
      <c r="G459" s="272"/>
      <c r="H459" s="272"/>
      <c r="I459" s="92"/>
      <c r="J459" s="92"/>
      <c r="K459" s="92"/>
      <c r="L459" s="92"/>
    </row>
    <row r="460" spans="1:12" s="332" customFormat="1" ht="14.25">
      <c r="A460" s="291" t="s">
        <v>145</v>
      </c>
      <c r="B460" s="240"/>
      <c r="C460" s="321"/>
      <c r="D460" s="321"/>
      <c r="E460" s="166"/>
      <c r="F460" s="321"/>
      <c r="G460" s="272"/>
      <c r="H460" s="272"/>
      <c r="I460" s="92"/>
      <c r="J460" s="92"/>
      <c r="K460" s="92"/>
      <c r="L460" s="92"/>
    </row>
    <row r="461" spans="1:12" s="332" customFormat="1" ht="14.25">
      <c r="A461" s="305" t="s">
        <v>715</v>
      </c>
      <c r="B461" s="246" t="s">
        <v>76</v>
      </c>
      <c r="C461" s="305" t="s">
        <v>174</v>
      </c>
      <c r="D461" s="305" t="s">
        <v>175</v>
      </c>
      <c r="E461" s="247" t="s">
        <v>77</v>
      </c>
      <c r="F461" s="305" t="s">
        <v>78</v>
      </c>
      <c r="I461" s="92"/>
      <c r="J461" s="92"/>
      <c r="K461" s="92"/>
      <c r="L461" s="92"/>
    </row>
    <row r="462" spans="1:12" s="332" customFormat="1" ht="14.25">
      <c r="A462" s="307" t="s">
        <v>243</v>
      </c>
      <c r="B462" s="248" t="s">
        <v>716</v>
      </c>
      <c r="C462" s="307" t="s">
        <v>717</v>
      </c>
      <c r="D462" s="307" t="s">
        <v>160</v>
      </c>
      <c r="E462" s="307" t="s">
        <v>79</v>
      </c>
      <c r="F462" s="307" t="s">
        <v>80</v>
      </c>
      <c r="I462" s="92"/>
      <c r="J462" s="92"/>
      <c r="K462" s="92"/>
      <c r="L462" s="92"/>
    </row>
    <row r="463" spans="1:12" ht="14.25">
      <c r="A463" s="679" t="s">
        <v>125</v>
      </c>
      <c r="B463" s="680"/>
      <c r="C463" s="680"/>
      <c r="D463" s="681"/>
      <c r="E463" s="249"/>
      <c r="F463" s="250"/>
      <c r="G463" s="332"/>
      <c r="H463" s="332"/>
      <c r="I463" s="92"/>
      <c r="J463" s="92"/>
      <c r="K463" s="92"/>
      <c r="L463" s="92"/>
    </row>
    <row r="464" spans="1:12" ht="14.25">
      <c r="A464" s="18">
        <v>14</v>
      </c>
      <c r="B464" s="74">
        <v>821</v>
      </c>
      <c r="C464" s="12">
        <v>270.3744</v>
      </c>
      <c r="D464" s="146"/>
      <c r="E464" s="251" t="s">
        <v>81</v>
      </c>
      <c r="F464" s="306" t="s">
        <v>82</v>
      </c>
      <c r="G464" s="101"/>
      <c r="H464" s="101"/>
      <c r="I464" s="92"/>
      <c r="J464" s="92"/>
      <c r="K464" s="92"/>
      <c r="L464" s="92"/>
    </row>
    <row r="465" spans="1:12" ht="14.25">
      <c r="A465" s="18">
        <v>15.5</v>
      </c>
      <c r="B465" s="74">
        <v>1005</v>
      </c>
      <c r="C465" s="12">
        <v>314.0064</v>
      </c>
      <c r="D465" s="146"/>
      <c r="E465" s="251" t="s">
        <v>81</v>
      </c>
      <c r="F465" s="306" t="s">
        <v>82</v>
      </c>
      <c r="G465" s="101"/>
      <c r="H465" s="101"/>
      <c r="I465" s="92"/>
      <c r="J465" s="92"/>
      <c r="K465" s="92"/>
      <c r="L465" s="92"/>
    </row>
    <row r="466" spans="1:12" ht="14.25">
      <c r="A466" s="18">
        <v>17</v>
      </c>
      <c r="B466" s="74">
        <v>1210</v>
      </c>
      <c r="C466" s="12">
        <v>348.72479999999996</v>
      </c>
      <c r="D466" s="146"/>
      <c r="E466" s="251" t="s">
        <v>81</v>
      </c>
      <c r="F466" s="252">
        <v>1000</v>
      </c>
      <c r="G466" s="101"/>
      <c r="H466" s="101"/>
      <c r="I466" s="92"/>
      <c r="J466" s="92"/>
      <c r="K466" s="92"/>
      <c r="L466" s="92"/>
    </row>
    <row r="467" spans="1:12" ht="14.25">
      <c r="A467" s="18">
        <v>19</v>
      </c>
      <c r="B467" s="74">
        <v>1465</v>
      </c>
      <c r="C467" s="12">
        <v>369.7631999999999</v>
      </c>
      <c r="D467" s="146"/>
      <c r="E467" s="251">
        <v>12</v>
      </c>
      <c r="F467" s="252">
        <v>1000</v>
      </c>
      <c r="G467" s="101"/>
      <c r="H467" s="101"/>
      <c r="I467" s="92"/>
      <c r="J467" s="92"/>
      <c r="K467" s="92"/>
      <c r="L467" s="92"/>
    </row>
    <row r="468" spans="1:12" ht="14.25">
      <c r="A468" s="18">
        <v>20.5</v>
      </c>
      <c r="B468" s="74">
        <v>1715</v>
      </c>
      <c r="C468" s="12">
        <v>412.58879999999994</v>
      </c>
      <c r="D468" s="146"/>
      <c r="E468" s="251">
        <v>12</v>
      </c>
      <c r="F468" s="252">
        <v>1000</v>
      </c>
      <c r="G468" s="101"/>
      <c r="H468" s="101"/>
      <c r="I468" s="92"/>
      <c r="J468" s="92"/>
      <c r="K468" s="92"/>
      <c r="L468" s="92"/>
    </row>
    <row r="469" spans="1:12" ht="14.25">
      <c r="A469" s="18">
        <v>22</v>
      </c>
      <c r="B469" s="74">
        <v>1990</v>
      </c>
      <c r="C469" s="12">
        <v>477.3744</v>
      </c>
      <c r="D469" s="146"/>
      <c r="E469" s="251">
        <v>12</v>
      </c>
      <c r="F469" s="252">
        <v>1000</v>
      </c>
      <c r="G469" s="101"/>
      <c r="H469" s="101"/>
      <c r="I469" s="92"/>
      <c r="J469" s="92"/>
      <c r="K469" s="92"/>
      <c r="L469" s="92"/>
    </row>
    <row r="470" spans="1:12" ht="14.25">
      <c r="A470" s="18">
        <v>23.5</v>
      </c>
      <c r="B470" s="74">
        <v>2275</v>
      </c>
      <c r="C470" s="12">
        <v>518.544</v>
      </c>
      <c r="D470" s="146"/>
      <c r="E470" s="251">
        <v>12</v>
      </c>
      <c r="F470" s="252">
        <v>1000</v>
      </c>
      <c r="G470" s="101"/>
      <c r="H470" s="101"/>
      <c r="I470" s="92"/>
      <c r="J470" s="92"/>
      <c r="K470" s="92"/>
      <c r="L470" s="92"/>
    </row>
    <row r="471" spans="1:12" ht="14.25">
      <c r="A471" s="18">
        <v>25</v>
      </c>
      <c r="B471" s="74">
        <v>2580</v>
      </c>
      <c r="C471" s="12">
        <v>587.4048</v>
      </c>
      <c r="D471" s="146"/>
      <c r="E471" s="251" t="s">
        <v>215</v>
      </c>
      <c r="F471" s="252">
        <v>1000</v>
      </c>
      <c r="G471" s="101"/>
      <c r="H471" s="101"/>
      <c r="I471" s="92"/>
      <c r="J471" s="92"/>
      <c r="K471" s="92"/>
      <c r="L471" s="92"/>
    </row>
    <row r="472" spans="1:12" ht="14.25">
      <c r="A472" s="18">
        <v>27</v>
      </c>
      <c r="B472" s="74">
        <v>2910</v>
      </c>
      <c r="C472" s="12">
        <v>657.2016</v>
      </c>
      <c r="D472" s="146"/>
      <c r="E472" s="251">
        <v>15</v>
      </c>
      <c r="F472" s="252">
        <v>1000</v>
      </c>
      <c r="G472" s="101"/>
      <c r="H472" s="101"/>
      <c r="I472" s="92"/>
      <c r="J472" s="92"/>
      <c r="K472" s="92"/>
      <c r="L472" s="92"/>
    </row>
    <row r="473" spans="1:12" ht="14.25">
      <c r="A473" s="18">
        <v>28</v>
      </c>
      <c r="B473" s="74">
        <v>3290</v>
      </c>
      <c r="C473" s="12">
        <v>710.8272</v>
      </c>
      <c r="D473" s="146"/>
      <c r="E473" s="251">
        <v>15</v>
      </c>
      <c r="F473" s="252">
        <v>1000</v>
      </c>
      <c r="G473" s="101"/>
      <c r="H473" s="101"/>
      <c r="I473" s="92"/>
      <c r="J473" s="92"/>
      <c r="K473" s="92"/>
      <c r="L473" s="92"/>
    </row>
    <row r="474" spans="1:12" ht="14.25">
      <c r="A474" s="18">
        <v>31</v>
      </c>
      <c r="B474" s="74">
        <v>4030</v>
      </c>
      <c r="C474" s="12">
        <v>822.5568</v>
      </c>
      <c r="D474" s="146"/>
      <c r="E474" s="251">
        <v>16</v>
      </c>
      <c r="F474" s="252">
        <v>1000</v>
      </c>
      <c r="G474" s="101"/>
      <c r="H474" s="101"/>
      <c r="I474" s="92"/>
      <c r="J474" s="92"/>
      <c r="K474" s="92"/>
      <c r="L474" s="92"/>
    </row>
    <row r="475" spans="1:12" ht="14.25">
      <c r="A475" s="18">
        <v>34</v>
      </c>
      <c r="B475" s="74">
        <v>4860</v>
      </c>
      <c r="C475" s="12">
        <v>986.6736000000001</v>
      </c>
      <c r="D475" s="146"/>
      <c r="E475" s="251">
        <v>16</v>
      </c>
      <c r="F475" s="252">
        <v>1000</v>
      </c>
      <c r="G475" s="101"/>
      <c r="H475" s="101"/>
      <c r="I475" s="92"/>
      <c r="J475" s="92"/>
      <c r="K475" s="92"/>
      <c r="L475" s="92"/>
    </row>
    <row r="476" spans="1:12" ht="14.25">
      <c r="A476" s="18">
        <v>37</v>
      </c>
      <c r="B476" s="74">
        <v>5740</v>
      </c>
      <c r="C476" s="12">
        <v>1143.8064</v>
      </c>
      <c r="D476" s="146"/>
      <c r="E476" s="251">
        <v>16</v>
      </c>
      <c r="F476" s="252">
        <v>1000</v>
      </c>
      <c r="G476" s="101"/>
      <c r="H476" s="101"/>
      <c r="I476" s="92"/>
      <c r="J476" s="92"/>
      <c r="K476" s="92"/>
      <c r="L476" s="92"/>
    </row>
    <row r="477" spans="1:12" ht="14.25">
      <c r="A477" s="18">
        <v>41</v>
      </c>
      <c r="B477" s="74">
        <v>6835</v>
      </c>
      <c r="C477" s="12">
        <v>1335.4271999999999</v>
      </c>
      <c r="D477" s="146"/>
      <c r="E477" s="251">
        <v>18</v>
      </c>
      <c r="F477" s="252">
        <v>1000</v>
      </c>
      <c r="G477" s="101"/>
      <c r="H477" s="101"/>
      <c r="I477" s="92"/>
      <c r="J477" s="92"/>
      <c r="K477" s="92"/>
      <c r="L477" s="92"/>
    </row>
    <row r="478" spans="1:12" ht="14.25">
      <c r="A478" s="18">
        <v>44</v>
      </c>
      <c r="B478" s="74">
        <v>7930</v>
      </c>
      <c r="C478" s="12">
        <v>1530.8783999999998</v>
      </c>
      <c r="D478" s="146"/>
      <c r="E478" s="251">
        <v>20</v>
      </c>
      <c r="F478" s="252">
        <v>1000</v>
      </c>
      <c r="I478" s="92"/>
      <c r="J478" s="92"/>
      <c r="K478" s="92"/>
      <c r="L478" s="92"/>
    </row>
    <row r="479" spans="1:12" ht="14.25">
      <c r="A479" s="18">
        <v>47</v>
      </c>
      <c r="B479" s="74">
        <v>9080</v>
      </c>
      <c r="C479" s="12">
        <v>1735.3727999999999</v>
      </c>
      <c r="D479" s="146"/>
      <c r="E479" s="253">
        <v>20</v>
      </c>
      <c r="F479" s="331">
        <v>1000</v>
      </c>
      <c r="I479" s="92"/>
      <c r="J479" s="92"/>
      <c r="K479" s="92"/>
      <c r="L479" s="92"/>
    </row>
    <row r="480" spans="1:12" ht="110.25" customHeight="1">
      <c r="A480" s="100"/>
      <c r="B480" s="100"/>
      <c r="C480" s="100"/>
      <c r="D480" s="100"/>
      <c r="E480" s="100"/>
      <c r="F480" s="100"/>
      <c r="G480" s="100"/>
      <c r="H480" s="100"/>
      <c r="I480" s="92"/>
      <c r="J480" s="92"/>
      <c r="K480" s="92"/>
      <c r="L480" s="92"/>
    </row>
    <row r="481" spans="1:12" s="244" customFormat="1" ht="14.25">
      <c r="A481" s="683">
        <v>30</v>
      </c>
      <c r="B481" s="683"/>
      <c r="C481" s="683"/>
      <c r="D481" s="683"/>
      <c r="E481" s="683"/>
      <c r="F481" s="683"/>
      <c r="G481" s="683"/>
      <c r="H481" s="683"/>
      <c r="I481" s="92"/>
      <c r="J481" s="92"/>
      <c r="K481" s="92"/>
      <c r="L481" s="92"/>
    </row>
    <row r="482" spans="1:12" s="244" customFormat="1" ht="14.25">
      <c r="A482" s="291" t="s">
        <v>280</v>
      </c>
      <c r="B482" s="240"/>
      <c r="C482" s="321"/>
      <c r="D482" s="321"/>
      <c r="E482" s="321"/>
      <c r="F482" s="321"/>
      <c r="G482" s="272"/>
      <c r="H482" s="272"/>
      <c r="I482" s="92"/>
      <c r="J482" s="92"/>
      <c r="K482" s="92"/>
      <c r="L482" s="92"/>
    </row>
    <row r="483" spans="1:12" s="332" customFormat="1" ht="14.25">
      <c r="A483" s="291" t="s">
        <v>195</v>
      </c>
      <c r="B483" s="240"/>
      <c r="C483" s="321"/>
      <c r="D483" s="321"/>
      <c r="E483" s="321"/>
      <c r="F483" s="321"/>
      <c r="G483" s="272"/>
      <c r="H483" s="272"/>
      <c r="I483" s="92"/>
      <c r="J483" s="92"/>
      <c r="K483" s="92"/>
      <c r="L483" s="92"/>
    </row>
    <row r="484" spans="1:12" s="332" customFormat="1" ht="14.25">
      <c r="A484" s="305" t="s">
        <v>715</v>
      </c>
      <c r="B484" s="246" t="s">
        <v>76</v>
      </c>
      <c r="C484" s="305" t="s">
        <v>174</v>
      </c>
      <c r="D484" s="305" t="s">
        <v>175</v>
      </c>
      <c r="E484" s="247" t="s">
        <v>77</v>
      </c>
      <c r="F484" s="305" t="s">
        <v>78</v>
      </c>
      <c r="I484" s="92"/>
      <c r="J484" s="92"/>
      <c r="K484" s="92"/>
      <c r="L484" s="92"/>
    </row>
    <row r="485" spans="1:12" ht="14.25">
      <c r="A485" s="307" t="s">
        <v>243</v>
      </c>
      <c r="B485" s="248" t="s">
        <v>716</v>
      </c>
      <c r="C485" s="307" t="s">
        <v>717</v>
      </c>
      <c r="D485" s="307" t="s">
        <v>160</v>
      </c>
      <c r="E485" s="307" t="s">
        <v>79</v>
      </c>
      <c r="F485" s="307" t="s">
        <v>80</v>
      </c>
      <c r="G485" s="332"/>
      <c r="H485" s="332"/>
      <c r="I485" s="92"/>
      <c r="J485" s="92"/>
      <c r="K485" s="92"/>
      <c r="L485" s="92"/>
    </row>
    <row r="486" spans="1:12" ht="14.25">
      <c r="A486" s="307">
        <v>9.7</v>
      </c>
      <c r="B486" s="248">
        <v>383.5</v>
      </c>
      <c r="C486" s="307"/>
      <c r="D486" s="307"/>
      <c r="E486" s="306"/>
      <c r="F486" s="306"/>
      <c r="G486" s="332"/>
      <c r="H486" s="332"/>
      <c r="I486" s="92"/>
      <c r="J486" s="92"/>
      <c r="K486" s="92"/>
      <c r="L486" s="92"/>
    </row>
    <row r="487" spans="1:12" ht="14.25">
      <c r="A487" s="307">
        <v>11.5</v>
      </c>
      <c r="B487" s="248">
        <v>513</v>
      </c>
      <c r="C487" s="307">
        <v>197.2656</v>
      </c>
      <c r="D487" s="307"/>
      <c r="E487" s="306"/>
      <c r="F487" s="306"/>
      <c r="G487" s="332"/>
      <c r="H487" s="332"/>
      <c r="I487" s="92"/>
      <c r="J487" s="92"/>
      <c r="K487" s="92"/>
      <c r="L487" s="92"/>
    </row>
    <row r="488" spans="1:12" ht="14.25">
      <c r="A488" s="283">
        <v>13.5</v>
      </c>
      <c r="B488" s="274">
        <v>696.5</v>
      </c>
      <c r="C488" s="12">
        <v>215.5968</v>
      </c>
      <c r="D488" s="146"/>
      <c r="E488" s="276">
        <v>10</v>
      </c>
      <c r="F488" s="306" t="s">
        <v>82</v>
      </c>
      <c r="G488" s="293"/>
      <c r="H488" s="157"/>
      <c r="I488" s="92"/>
      <c r="J488" s="92"/>
      <c r="K488" s="92"/>
      <c r="L488" s="92"/>
    </row>
    <row r="489" spans="1:12" ht="14.25">
      <c r="A489" s="18">
        <v>15</v>
      </c>
      <c r="B489" s="274">
        <v>812</v>
      </c>
      <c r="C489" s="12">
        <v>235.3824</v>
      </c>
      <c r="D489" s="146"/>
      <c r="E489" s="276">
        <v>11</v>
      </c>
      <c r="F489" s="306" t="s">
        <v>82</v>
      </c>
      <c r="G489" s="293"/>
      <c r="H489" s="157"/>
      <c r="I489" s="92"/>
      <c r="J489" s="92"/>
      <c r="K489" s="92"/>
      <c r="L489" s="92"/>
    </row>
    <row r="490" spans="1:12" ht="14.25">
      <c r="A490" s="18">
        <v>16.5</v>
      </c>
      <c r="B490" s="274">
        <v>1045</v>
      </c>
      <c r="C490" s="12">
        <v>286.89119999999997</v>
      </c>
      <c r="D490" s="146"/>
      <c r="E490" s="276">
        <v>12</v>
      </c>
      <c r="F490" s="306" t="s">
        <v>82</v>
      </c>
      <c r="G490" s="293"/>
      <c r="H490" s="157"/>
      <c r="I490" s="92"/>
      <c r="J490" s="92"/>
      <c r="K490" s="92"/>
      <c r="L490" s="92"/>
    </row>
    <row r="491" spans="1:12" ht="14.25">
      <c r="A491" s="18">
        <v>18</v>
      </c>
      <c r="B491" s="274">
        <v>1245</v>
      </c>
      <c r="C491" s="12">
        <v>343.44</v>
      </c>
      <c r="D491" s="146"/>
      <c r="E491" s="276">
        <v>12</v>
      </c>
      <c r="F491" s="252">
        <v>1000</v>
      </c>
      <c r="G491" s="293"/>
      <c r="H491" s="157"/>
      <c r="I491" s="92"/>
      <c r="J491" s="92"/>
      <c r="K491" s="92"/>
      <c r="L491" s="92"/>
    </row>
    <row r="492" spans="1:12" ht="14.25">
      <c r="A492" s="18">
        <v>20</v>
      </c>
      <c r="B492" s="274">
        <v>1520</v>
      </c>
      <c r="C492" s="12">
        <v>399.47040000000004</v>
      </c>
      <c r="D492" s="146"/>
      <c r="E492" s="276">
        <v>12</v>
      </c>
      <c r="F492" s="252">
        <v>1000</v>
      </c>
      <c r="G492" s="293"/>
      <c r="H492" s="157"/>
      <c r="I492" s="92"/>
      <c r="J492" s="92"/>
      <c r="K492" s="92"/>
      <c r="L492" s="92"/>
    </row>
    <row r="493" spans="1:12" ht="14.25">
      <c r="A493" s="18">
        <v>22</v>
      </c>
      <c r="B493" s="274">
        <v>1830</v>
      </c>
      <c r="C493" s="12">
        <v>446.14079999999996</v>
      </c>
      <c r="D493" s="146"/>
      <c r="E493" s="276">
        <v>12</v>
      </c>
      <c r="F493" s="252">
        <v>1000</v>
      </c>
      <c r="G493" s="293"/>
      <c r="H493" s="157"/>
      <c r="I493" s="92"/>
      <c r="J493" s="92"/>
      <c r="K493" s="92"/>
      <c r="L493" s="92"/>
    </row>
    <row r="494" spans="1:12" ht="14.25">
      <c r="A494" s="18">
        <v>23.5</v>
      </c>
      <c r="B494" s="274">
        <v>2130</v>
      </c>
      <c r="C494" s="12">
        <v>493.15680000000003</v>
      </c>
      <c r="D494" s="146"/>
      <c r="E494" s="276">
        <v>12</v>
      </c>
      <c r="F494" s="252">
        <v>1000</v>
      </c>
      <c r="G494" s="293"/>
      <c r="H494" s="157"/>
      <c r="I494" s="92"/>
      <c r="J494" s="92"/>
      <c r="K494" s="92"/>
      <c r="L494" s="92"/>
    </row>
    <row r="495" spans="1:12" ht="14.25">
      <c r="A495" s="18">
        <v>25.5</v>
      </c>
      <c r="B495" s="274">
        <v>2495</v>
      </c>
      <c r="C495" s="12">
        <v>577.4976</v>
      </c>
      <c r="D495" s="146"/>
      <c r="E495" s="276" t="s">
        <v>215</v>
      </c>
      <c r="F495" s="252">
        <v>1000</v>
      </c>
      <c r="G495" s="293"/>
      <c r="H495" s="157"/>
      <c r="I495" s="92"/>
      <c r="J495" s="92"/>
      <c r="K495" s="92"/>
      <c r="L495" s="92"/>
    </row>
    <row r="496" spans="1:12" ht="14.25">
      <c r="A496" s="18">
        <v>27</v>
      </c>
      <c r="B496" s="274">
        <v>2800</v>
      </c>
      <c r="C496" s="12">
        <v>641.0735999999999</v>
      </c>
      <c r="D496" s="146"/>
      <c r="E496" s="276">
        <v>15</v>
      </c>
      <c r="F496" s="252">
        <v>1000</v>
      </c>
      <c r="G496" s="293"/>
      <c r="H496" s="157"/>
      <c r="I496" s="92"/>
      <c r="J496" s="92"/>
      <c r="K496" s="92"/>
      <c r="L496" s="92"/>
    </row>
    <row r="497" spans="1:12" ht="14.25">
      <c r="A497" s="18">
        <v>29</v>
      </c>
      <c r="B497" s="274">
        <v>3215</v>
      </c>
      <c r="C497" s="12">
        <v>706.6512</v>
      </c>
      <c r="D497" s="146"/>
      <c r="E497" s="276">
        <v>15</v>
      </c>
      <c r="F497" s="252">
        <v>1000</v>
      </c>
      <c r="G497" s="293"/>
      <c r="H497" s="157"/>
      <c r="I497" s="92"/>
      <c r="J497" s="92"/>
      <c r="K497" s="92"/>
      <c r="L497" s="92"/>
    </row>
    <row r="498" spans="1:12" ht="14.25">
      <c r="A498" s="18">
        <v>31</v>
      </c>
      <c r="B498" s="274">
        <v>3655</v>
      </c>
      <c r="C498" s="12">
        <v>810.6624</v>
      </c>
      <c r="D498" s="146"/>
      <c r="E498" s="276">
        <v>16</v>
      </c>
      <c r="F498" s="252">
        <v>1000</v>
      </c>
      <c r="G498" s="293"/>
      <c r="H498" s="157"/>
      <c r="I498" s="92"/>
      <c r="J498" s="92"/>
      <c r="K498" s="92"/>
      <c r="L498" s="92"/>
    </row>
    <row r="499" spans="1:12" ht="14.25">
      <c r="A499" s="18">
        <v>33</v>
      </c>
      <c r="B499" s="274">
        <v>4155</v>
      </c>
      <c r="C499" s="12">
        <v>913.5072</v>
      </c>
      <c r="D499" s="146"/>
      <c r="E499" s="276">
        <v>16</v>
      </c>
      <c r="F499" s="252">
        <v>1000</v>
      </c>
      <c r="G499" s="293"/>
      <c r="H499" s="157"/>
      <c r="I499" s="92"/>
      <c r="J499" s="92"/>
      <c r="K499" s="92"/>
      <c r="L499" s="92"/>
    </row>
    <row r="500" spans="1:12" ht="14.25">
      <c r="A500" s="18">
        <v>34.5</v>
      </c>
      <c r="B500" s="274">
        <v>4550</v>
      </c>
      <c r="C500" s="12">
        <v>1001.3903999999999</v>
      </c>
      <c r="D500" s="146"/>
      <c r="E500" s="276">
        <v>16</v>
      </c>
      <c r="F500" s="252">
        <v>1000</v>
      </c>
      <c r="G500" s="293"/>
      <c r="H500" s="157"/>
      <c r="I500" s="92"/>
      <c r="J500" s="92"/>
      <c r="K500" s="92"/>
      <c r="L500" s="92"/>
    </row>
    <row r="501" spans="1:12" ht="14.25">
      <c r="A501" s="18">
        <v>36.5</v>
      </c>
      <c r="B501" s="274">
        <v>4965</v>
      </c>
      <c r="C501" s="12">
        <v>1081.3968</v>
      </c>
      <c r="D501" s="146"/>
      <c r="E501" s="276">
        <v>16</v>
      </c>
      <c r="F501" s="252">
        <v>1000</v>
      </c>
      <c r="G501" s="293"/>
      <c r="H501" s="157"/>
      <c r="I501" s="92"/>
      <c r="J501" s="92"/>
      <c r="K501" s="92"/>
      <c r="L501" s="92"/>
    </row>
    <row r="502" spans="1:12" ht="14.25">
      <c r="A502" s="18">
        <v>38</v>
      </c>
      <c r="B502" s="274">
        <v>5510</v>
      </c>
      <c r="C502" s="12">
        <v>1199.5631999999998</v>
      </c>
      <c r="D502" s="146"/>
      <c r="E502" s="276">
        <v>18</v>
      </c>
      <c r="F502" s="252">
        <v>1000</v>
      </c>
      <c r="G502" s="293"/>
      <c r="H502" s="157"/>
      <c r="I502" s="92"/>
      <c r="J502" s="92"/>
      <c r="K502" s="92"/>
      <c r="L502" s="92"/>
    </row>
    <row r="503" spans="1:12" ht="14.25">
      <c r="A503" s="18">
        <v>39.5</v>
      </c>
      <c r="B503" s="74">
        <v>6080</v>
      </c>
      <c r="C503" s="12">
        <v>1321.5312</v>
      </c>
      <c r="D503" s="146"/>
      <c r="E503" s="276">
        <v>18</v>
      </c>
      <c r="F503" s="252">
        <v>1000</v>
      </c>
      <c r="G503" s="293"/>
      <c r="H503" s="157"/>
      <c r="I503" s="92"/>
      <c r="J503" s="92"/>
      <c r="K503" s="92"/>
      <c r="L503" s="92"/>
    </row>
    <row r="504" spans="1:12" ht="14.25">
      <c r="A504" s="18">
        <v>42</v>
      </c>
      <c r="B504" s="74">
        <v>6750</v>
      </c>
      <c r="C504" s="12">
        <v>1467.6768</v>
      </c>
      <c r="D504" s="146"/>
      <c r="E504" s="276">
        <v>18</v>
      </c>
      <c r="F504" s="252">
        <v>1000</v>
      </c>
      <c r="G504" s="293"/>
      <c r="H504" s="157"/>
      <c r="I504" s="92"/>
      <c r="J504" s="92"/>
      <c r="K504" s="92"/>
      <c r="L504" s="92"/>
    </row>
    <row r="505" spans="1:12" ht="14.25">
      <c r="A505" s="18">
        <v>43</v>
      </c>
      <c r="B505" s="74">
        <v>7120</v>
      </c>
      <c r="C505" s="12">
        <v>1543.1904</v>
      </c>
      <c r="D505" s="146"/>
      <c r="E505" s="276">
        <v>18</v>
      </c>
      <c r="F505" s="252">
        <v>1000</v>
      </c>
      <c r="G505" s="293"/>
      <c r="H505" s="157"/>
      <c r="I505" s="92"/>
      <c r="J505" s="92"/>
      <c r="K505" s="92"/>
      <c r="L505" s="92"/>
    </row>
    <row r="506" spans="1:12" ht="14.25">
      <c r="A506" s="18">
        <v>44.5</v>
      </c>
      <c r="B506" s="74">
        <v>7770</v>
      </c>
      <c r="C506" s="12">
        <v>1682.7263999999998</v>
      </c>
      <c r="D506" s="146"/>
      <c r="E506" s="276">
        <v>20</v>
      </c>
      <c r="F506" s="252">
        <v>1000</v>
      </c>
      <c r="G506" s="293"/>
      <c r="H506" s="157"/>
      <c r="I506" s="92"/>
      <c r="J506" s="92"/>
      <c r="K506" s="92"/>
      <c r="L506" s="92"/>
    </row>
    <row r="507" spans="1:12" ht="14.25">
      <c r="A507" s="18">
        <v>46.5</v>
      </c>
      <c r="B507" s="74">
        <v>8400</v>
      </c>
      <c r="C507" s="12">
        <v>1751.5584</v>
      </c>
      <c r="D507" s="146"/>
      <c r="E507" s="276">
        <v>20</v>
      </c>
      <c r="F507" s="252">
        <v>1000</v>
      </c>
      <c r="G507" s="293"/>
      <c r="H507" s="157"/>
      <c r="I507" s="92"/>
      <c r="J507" s="92"/>
      <c r="K507" s="92"/>
      <c r="L507" s="92"/>
    </row>
    <row r="508" spans="1:12" ht="14.25">
      <c r="A508" s="18">
        <v>48.5</v>
      </c>
      <c r="B508" s="74">
        <v>9155</v>
      </c>
      <c r="C508" s="12">
        <v>1894.3056</v>
      </c>
      <c r="D508" s="146"/>
      <c r="E508" s="276">
        <v>20</v>
      </c>
      <c r="F508" s="252">
        <v>1000</v>
      </c>
      <c r="G508" s="293"/>
      <c r="H508" s="157"/>
      <c r="I508" s="92"/>
      <c r="J508" s="92"/>
      <c r="K508" s="92"/>
      <c r="L508" s="92"/>
    </row>
    <row r="509" spans="1:12" ht="14.25">
      <c r="A509" s="18">
        <v>50.5</v>
      </c>
      <c r="B509" s="74">
        <v>9940</v>
      </c>
      <c r="C509" s="12">
        <v>1999.0944</v>
      </c>
      <c r="D509" s="146"/>
      <c r="E509" s="276">
        <v>18</v>
      </c>
      <c r="F509" s="252">
        <v>600</v>
      </c>
      <c r="G509" s="293"/>
      <c r="H509" s="157"/>
      <c r="I509" s="92"/>
      <c r="J509" s="92"/>
      <c r="K509" s="92"/>
      <c r="L509" s="92"/>
    </row>
    <row r="510" spans="1:12" ht="14.25">
      <c r="A510" s="18">
        <v>53.5</v>
      </c>
      <c r="B510" s="74">
        <v>11150</v>
      </c>
      <c r="C510" s="12">
        <v>2223.4031999999997</v>
      </c>
      <c r="D510" s="146"/>
      <c r="E510" s="277">
        <v>18</v>
      </c>
      <c r="F510" s="306">
        <v>500</v>
      </c>
      <c r="G510" s="293"/>
      <c r="H510" s="157"/>
      <c r="I510" s="92"/>
      <c r="J510" s="92"/>
      <c r="K510" s="92"/>
      <c r="L510" s="92"/>
    </row>
    <row r="511" spans="1:12" ht="14.25">
      <c r="A511" s="18">
        <v>56</v>
      </c>
      <c r="B511" s="74">
        <v>12050</v>
      </c>
      <c r="C511" s="12">
        <v>2395.6128</v>
      </c>
      <c r="D511" s="146"/>
      <c r="E511" s="277">
        <v>20</v>
      </c>
      <c r="F511" s="306">
        <v>500</v>
      </c>
      <c r="G511" s="293"/>
      <c r="H511" s="157"/>
      <c r="I511" s="92"/>
      <c r="J511" s="92"/>
      <c r="K511" s="92"/>
      <c r="L511" s="92"/>
    </row>
    <row r="512" spans="1:12" ht="14.25">
      <c r="A512" s="18">
        <v>58.5</v>
      </c>
      <c r="B512" s="74">
        <v>13000</v>
      </c>
      <c r="C512" s="12">
        <v>2532.456</v>
      </c>
      <c r="D512" s="146"/>
      <c r="E512" s="278" t="s">
        <v>87</v>
      </c>
      <c r="F512" s="307">
        <v>500</v>
      </c>
      <c r="G512" s="293"/>
      <c r="H512" s="157"/>
      <c r="I512" s="92"/>
      <c r="J512" s="92"/>
      <c r="K512" s="92"/>
      <c r="L512" s="92"/>
    </row>
    <row r="513" spans="1:12" ht="14.25">
      <c r="A513" s="18">
        <v>60.5</v>
      </c>
      <c r="B513" s="74">
        <v>14250</v>
      </c>
      <c r="C513" s="12">
        <v>2765.3183999999997</v>
      </c>
      <c r="D513" s="146"/>
      <c r="E513" s="278" t="s">
        <v>87</v>
      </c>
      <c r="F513" s="307">
        <v>500</v>
      </c>
      <c r="G513" s="293"/>
      <c r="H513" s="157"/>
      <c r="I513" s="92"/>
      <c r="J513" s="92"/>
      <c r="K513" s="92"/>
      <c r="L513" s="92"/>
    </row>
    <row r="514" spans="1:12" ht="14.25">
      <c r="A514" s="18">
        <v>63</v>
      </c>
      <c r="B514" s="74">
        <v>15200</v>
      </c>
      <c r="C514" s="12">
        <v>2935.1232</v>
      </c>
      <c r="D514" s="146"/>
      <c r="E514" s="278" t="s">
        <v>87</v>
      </c>
      <c r="F514" s="307">
        <v>500</v>
      </c>
      <c r="G514" s="293"/>
      <c r="H514" s="157"/>
      <c r="I514" s="92"/>
      <c r="J514" s="92"/>
      <c r="K514" s="92"/>
      <c r="L514" s="92"/>
    </row>
    <row r="515" spans="1:12" ht="14.25">
      <c r="A515" s="18">
        <v>65</v>
      </c>
      <c r="B515" s="74">
        <v>16100</v>
      </c>
      <c r="C515" s="12">
        <v>3080.6496</v>
      </c>
      <c r="D515" s="146"/>
      <c r="E515" s="278" t="s">
        <v>87</v>
      </c>
      <c r="F515" s="307">
        <v>500</v>
      </c>
      <c r="G515" s="293"/>
      <c r="H515" s="157"/>
      <c r="I515" s="92"/>
      <c r="J515" s="92"/>
      <c r="K515" s="92"/>
      <c r="L515" s="92"/>
    </row>
    <row r="516" spans="1:12" ht="14.25">
      <c r="A516" s="18">
        <v>68</v>
      </c>
      <c r="B516" s="74">
        <v>17700</v>
      </c>
      <c r="C516" s="12">
        <v>3752.9567999999995</v>
      </c>
      <c r="D516" s="146"/>
      <c r="E516" s="278" t="s">
        <v>87</v>
      </c>
      <c r="F516" s="307">
        <v>500</v>
      </c>
      <c r="G516" s="293"/>
      <c r="H516" s="157"/>
      <c r="I516" s="92"/>
      <c r="J516" s="92"/>
      <c r="K516" s="92"/>
      <c r="L516" s="92"/>
    </row>
    <row r="517" spans="1:12" ht="14.25">
      <c r="A517" s="18">
        <v>72</v>
      </c>
      <c r="B517" s="74">
        <v>19800</v>
      </c>
      <c r="C517" s="12"/>
      <c r="D517" s="146"/>
      <c r="E517" s="278" t="s">
        <v>87</v>
      </c>
      <c r="F517" s="307">
        <v>500</v>
      </c>
      <c r="G517" s="293"/>
      <c r="H517" s="157"/>
      <c r="I517" s="92"/>
      <c r="J517" s="92"/>
      <c r="K517" s="92"/>
      <c r="L517" s="92"/>
    </row>
    <row r="518" spans="1:12" s="244" customFormat="1" ht="14.25">
      <c r="A518" s="284"/>
      <c r="B518" s="243"/>
      <c r="C518" s="91"/>
      <c r="D518" s="323"/>
      <c r="E518" s="91"/>
      <c r="F518" s="323"/>
      <c r="G518" s="284"/>
      <c r="H518" s="285"/>
      <c r="I518" s="92"/>
      <c r="J518" s="92"/>
      <c r="K518" s="92"/>
      <c r="L518" s="92"/>
    </row>
    <row r="519" spans="1:12" s="244" customFormat="1" ht="14.25">
      <c r="A519" s="291" t="s">
        <v>302</v>
      </c>
      <c r="B519" s="240"/>
      <c r="C519" s="321"/>
      <c r="D519" s="321"/>
      <c r="E519" s="321"/>
      <c r="F519" s="321"/>
      <c r="G519" s="272"/>
      <c r="H519" s="272"/>
      <c r="I519" s="92"/>
      <c r="J519" s="92"/>
      <c r="K519" s="92"/>
      <c r="L519" s="92"/>
    </row>
    <row r="520" spans="1:12" s="244" customFormat="1" ht="14.25">
      <c r="A520" s="291" t="s">
        <v>303</v>
      </c>
      <c r="B520" s="240"/>
      <c r="C520" s="321"/>
      <c r="D520" s="321"/>
      <c r="E520" s="321"/>
      <c r="F520" s="321"/>
      <c r="G520" s="272"/>
      <c r="H520" s="272"/>
      <c r="I520" s="92"/>
      <c r="J520" s="92"/>
      <c r="K520" s="92"/>
      <c r="L520" s="92"/>
    </row>
    <row r="521" spans="1:12" s="332" customFormat="1" ht="14.25">
      <c r="A521" s="291" t="s">
        <v>305</v>
      </c>
      <c r="B521" s="240"/>
      <c r="C521" s="321"/>
      <c r="D521" s="321"/>
      <c r="E521" s="321"/>
      <c r="F521" s="321"/>
      <c r="G521" s="272"/>
      <c r="H521" s="272"/>
      <c r="I521" s="92"/>
      <c r="J521" s="92"/>
      <c r="K521" s="92"/>
      <c r="L521" s="92"/>
    </row>
    <row r="522" spans="1:12" s="332" customFormat="1" ht="14.25">
      <c r="A522" s="305" t="s">
        <v>715</v>
      </c>
      <c r="B522" s="246" t="s">
        <v>76</v>
      </c>
      <c r="C522" s="305" t="s">
        <v>174</v>
      </c>
      <c r="D522" s="305" t="s">
        <v>175</v>
      </c>
      <c r="E522" s="247" t="s">
        <v>77</v>
      </c>
      <c r="F522" s="305" t="s">
        <v>78</v>
      </c>
      <c r="I522" s="92"/>
      <c r="J522" s="92"/>
      <c r="K522" s="92"/>
      <c r="L522" s="92"/>
    </row>
    <row r="523" spans="1:12" ht="14.25">
      <c r="A523" s="307" t="s">
        <v>243</v>
      </c>
      <c r="B523" s="248" t="s">
        <v>716</v>
      </c>
      <c r="C523" s="307" t="s">
        <v>717</v>
      </c>
      <c r="D523" s="307" t="s">
        <v>160</v>
      </c>
      <c r="E523" s="307" t="s">
        <v>79</v>
      </c>
      <c r="F523" s="307" t="s">
        <v>80</v>
      </c>
      <c r="G523" s="332"/>
      <c r="H523" s="332"/>
      <c r="I523" s="92"/>
      <c r="J523" s="92"/>
      <c r="K523" s="92"/>
      <c r="L523" s="92"/>
    </row>
    <row r="524" spans="1:12" ht="14.25">
      <c r="A524" s="18">
        <v>13</v>
      </c>
      <c r="B524" s="74">
        <v>733</v>
      </c>
      <c r="C524" s="12">
        <v>272.6496</v>
      </c>
      <c r="D524" s="146"/>
      <c r="E524" s="14"/>
      <c r="F524" s="11"/>
      <c r="G524" s="293"/>
      <c r="H524" s="293"/>
      <c r="I524" s="92"/>
      <c r="J524" s="92"/>
      <c r="K524" s="92"/>
      <c r="L524" s="92"/>
    </row>
    <row r="525" spans="1:12" ht="14.25">
      <c r="A525" s="18">
        <v>14.5</v>
      </c>
      <c r="B525" s="74">
        <v>906</v>
      </c>
      <c r="C525" s="12">
        <v>304.6032</v>
      </c>
      <c r="D525" s="146"/>
      <c r="E525" s="305" t="s">
        <v>88</v>
      </c>
      <c r="F525" s="306" t="s">
        <v>82</v>
      </c>
      <c r="G525" s="293"/>
      <c r="H525" s="293"/>
      <c r="I525" s="92"/>
      <c r="J525" s="92"/>
      <c r="K525" s="92"/>
      <c r="L525" s="92"/>
    </row>
    <row r="526" spans="1:12" ht="14.25">
      <c r="A526" s="18">
        <v>16</v>
      </c>
      <c r="B526" s="74">
        <v>1145</v>
      </c>
      <c r="C526" s="12">
        <v>342.67679999999996</v>
      </c>
      <c r="D526" s="146"/>
      <c r="E526" s="306" t="s">
        <v>88</v>
      </c>
      <c r="F526" s="306" t="s">
        <v>82</v>
      </c>
      <c r="G526" s="293"/>
      <c r="H526" s="293"/>
      <c r="I526" s="92"/>
      <c r="J526" s="92"/>
      <c r="K526" s="92"/>
      <c r="L526" s="92"/>
    </row>
    <row r="527" spans="1:12" ht="14.25">
      <c r="A527" s="18">
        <v>17.5</v>
      </c>
      <c r="B527" s="74">
        <v>1360</v>
      </c>
      <c r="C527" s="12">
        <v>381.70079999999996</v>
      </c>
      <c r="D527" s="146"/>
      <c r="E527" s="306">
        <v>11</v>
      </c>
      <c r="F527" s="252">
        <v>1000</v>
      </c>
      <c r="G527" s="293"/>
      <c r="H527" s="293"/>
      <c r="I527" s="92"/>
      <c r="J527" s="92"/>
      <c r="K527" s="92"/>
      <c r="L527" s="92"/>
    </row>
    <row r="528" spans="1:12" ht="14.25">
      <c r="A528" s="18">
        <v>19.5</v>
      </c>
      <c r="B528" s="74">
        <v>1630</v>
      </c>
      <c r="C528" s="12">
        <v>434.1168</v>
      </c>
      <c r="D528" s="146"/>
      <c r="E528" s="306">
        <v>12</v>
      </c>
      <c r="F528" s="252">
        <v>1000</v>
      </c>
      <c r="G528" s="293"/>
      <c r="H528" s="293"/>
      <c r="I528" s="92"/>
      <c r="J528" s="92"/>
      <c r="K528" s="92"/>
      <c r="L528" s="92"/>
    </row>
    <row r="529" spans="1:12" ht="14.25">
      <c r="A529" s="18">
        <v>21</v>
      </c>
      <c r="B529" s="74">
        <v>1950</v>
      </c>
      <c r="C529" s="12">
        <v>499.32</v>
      </c>
      <c r="D529" s="146"/>
      <c r="E529" s="306">
        <v>12</v>
      </c>
      <c r="F529" s="252">
        <v>1000</v>
      </c>
      <c r="G529" s="293"/>
      <c r="H529" s="293"/>
      <c r="I529" s="92"/>
      <c r="J529" s="92"/>
      <c r="K529" s="92"/>
      <c r="L529" s="92"/>
    </row>
    <row r="530" spans="1:12" ht="14.25">
      <c r="A530" s="18">
        <v>23</v>
      </c>
      <c r="B530" s="74">
        <v>2290</v>
      </c>
      <c r="C530" s="12">
        <v>553.5792</v>
      </c>
      <c r="D530" s="146"/>
      <c r="E530" s="306">
        <v>12</v>
      </c>
      <c r="F530" s="252">
        <v>1000</v>
      </c>
      <c r="G530" s="293"/>
      <c r="H530" s="293"/>
      <c r="I530" s="92"/>
      <c r="J530" s="92"/>
      <c r="K530" s="92"/>
      <c r="L530" s="92"/>
    </row>
    <row r="531" spans="1:12" ht="14.25">
      <c r="A531" s="18">
        <v>25</v>
      </c>
      <c r="B531" s="74">
        <v>2660</v>
      </c>
      <c r="C531" s="12">
        <v>622.1231999999999</v>
      </c>
      <c r="D531" s="146"/>
      <c r="E531" s="306" t="s">
        <v>215</v>
      </c>
      <c r="F531" s="252">
        <v>1000</v>
      </c>
      <c r="G531" s="293"/>
      <c r="H531" s="293"/>
      <c r="I531" s="92"/>
      <c r="J531" s="92"/>
      <c r="K531" s="92"/>
      <c r="L531" s="92"/>
    </row>
    <row r="532" spans="1:12" ht="14.25">
      <c r="A532" s="18">
        <v>26.5</v>
      </c>
      <c r="B532" s="74">
        <v>2975</v>
      </c>
      <c r="C532" s="12">
        <v>712.4399999999999</v>
      </c>
      <c r="D532" s="146"/>
      <c r="E532" s="306">
        <v>14</v>
      </c>
      <c r="F532" s="252">
        <v>1000</v>
      </c>
      <c r="G532" s="293"/>
      <c r="H532" s="293"/>
      <c r="I532" s="92"/>
      <c r="J532" s="92"/>
      <c r="K532" s="92"/>
      <c r="L532" s="92"/>
    </row>
    <row r="533" spans="1:12" ht="14.25">
      <c r="A533" s="18">
        <v>28</v>
      </c>
      <c r="B533" s="74">
        <v>3395</v>
      </c>
      <c r="C533" s="12">
        <v>810.5759999999999</v>
      </c>
      <c r="D533" s="146"/>
      <c r="E533" s="306">
        <v>15</v>
      </c>
      <c r="F533" s="252">
        <v>1000</v>
      </c>
      <c r="G533" s="293"/>
      <c r="H533" s="293"/>
      <c r="I533" s="92"/>
      <c r="J533" s="92"/>
      <c r="K533" s="92"/>
      <c r="L533" s="92"/>
    </row>
    <row r="534" spans="1:12" ht="14.25">
      <c r="A534" s="18">
        <v>30</v>
      </c>
      <c r="B534" s="74">
        <v>3890</v>
      </c>
      <c r="C534" s="12">
        <v>908.3808</v>
      </c>
      <c r="D534" s="146"/>
      <c r="E534" s="306">
        <v>16</v>
      </c>
      <c r="F534" s="252">
        <v>1000</v>
      </c>
      <c r="G534" s="293"/>
      <c r="H534" s="293"/>
      <c r="I534" s="92"/>
      <c r="J534" s="92"/>
      <c r="K534" s="92"/>
      <c r="L534" s="92"/>
    </row>
    <row r="535" spans="1:12" ht="14.25">
      <c r="A535" s="18">
        <v>32.5</v>
      </c>
      <c r="B535" s="74">
        <v>4445</v>
      </c>
      <c r="C535" s="12">
        <v>1009.8287999999999</v>
      </c>
      <c r="D535" s="146"/>
      <c r="E535" s="306">
        <v>16</v>
      </c>
      <c r="F535" s="252">
        <v>1000</v>
      </c>
      <c r="G535" s="293"/>
      <c r="H535" s="293"/>
      <c r="I535" s="92"/>
      <c r="J535" s="92"/>
      <c r="K535" s="92"/>
      <c r="L535" s="92"/>
    </row>
    <row r="536" spans="1:12" ht="14.25">
      <c r="A536" s="18">
        <v>35.5</v>
      </c>
      <c r="B536" s="74">
        <v>5290</v>
      </c>
      <c r="C536" s="12">
        <v>1197.9936</v>
      </c>
      <c r="D536" s="146"/>
      <c r="E536" s="306">
        <v>16</v>
      </c>
      <c r="F536" s="252">
        <v>1000</v>
      </c>
      <c r="G536" s="293"/>
      <c r="H536" s="293"/>
      <c r="I536" s="92"/>
      <c r="J536" s="92"/>
      <c r="K536" s="92"/>
      <c r="L536" s="92"/>
    </row>
    <row r="537" spans="1:12" ht="14.25">
      <c r="A537" s="18">
        <v>36.5</v>
      </c>
      <c r="B537" s="74">
        <v>5895</v>
      </c>
      <c r="C537" s="12">
        <v>1333.6991999999998</v>
      </c>
      <c r="D537" s="146"/>
      <c r="E537" s="306">
        <v>16</v>
      </c>
      <c r="F537" s="252">
        <v>1000</v>
      </c>
      <c r="G537" s="293"/>
      <c r="H537" s="293"/>
      <c r="I537" s="92"/>
      <c r="J537" s="92"/>
      <c r="K537" s="92"/>
      <c r="L537" s="92"/>
    </row>
    <row r="538" spans="1:12" ht="14.25">
      <c r="A538" s="18">
        <v>39</v>
      </c>
      <c r="B538" s="74">
        <v>6530</v>
      </c>
      <c r="C538" s="12">
        <v>1487.8224</v>
      </c>
      <c r="D538" s="146"/>
      <c r="E538" s="306">
        <v>18</v>
      </c>
      <c r="F538" s="252">
        <v>1000</v>
      </c>
      <c r="G538" s="293"/>
      <c r="H538" s="293"/>
      <c r="I538" s="92"/>
      <c r="J538" s="92"/>
      <c r="K538" s="92"/>
      <c r="L538" s="92"/>
    </row>
    <row r="539" spans="1:12" ht="14.25">
      <c r="A539" s="18">
        <v>41</v>
      </c>
      <c r="B539" s="74">
        <v>7265</v>
      </c>
      <c r="C539" s="12">
        <v>1657.08</v>
      </c>
      <c r="D539" s="146"/>
      <c r="E539" s="306">
        <v>18</v>
      </c>
      <c r="F539" s="252">
        <v>1000</v>
      </c>
      <c r="G539" s="293"/>
      <c r="H539" s="293"/>
      <c r="I539" s="92"/>
      <c r="J539" s="92"/>
      <c r="K539" s="92"/>
      <c r="L539" s="92"/>
    </row>
    <row r="540" spans="1:12" ht="14.25">
      <c r="A540" s="18">
        <v>42</v>
      </c>
      <c r="B540" s="74">
        <v>7965</v>
      </c>
      <c r="C540" s="12">
        <v>1747.1663999999998</v>
      </c>
      <c r="D540" s="146"/>
      <c r="E540" s="306">
        <v>18</v>
      </c>
      <c r="F540" s="252">
        <v>1000</v>
      </c>
      <c r="G540" s="293"/>
      <c r="H540" s="293"/>
      <c r="I540" s="92"/>
      <c r="J540" s="92"/>
      <c r="K540" s="92"/>
      <c r="L540" s="92"/>
    </row>
    <row r="541" spans="1:12" ht="14.25">
      <c r="A541" s="18">
        <v>45.5</v>
      </c>
      <c r="B541" s="74">
        <v>9045</v>
      </c>
      <c r="C541" s="12">
        <v>1971</v>
      </c>
      <c r="D541" s="146"/>
      <c r="E541" s="306">
        <v>20</v>
      </c>
      <c r="F541" s="252">
        <v>1000</v>
      </c>
      <c r="G541" s="293"/>
      <c r="H541" s="293"/>
      <c r="I541" s="92"/>
      <c r="J541" s="92"/>
      <c r="K541" s="92"/>
      <c r="L541" s="92"/>
    </row>
    <row r="542" spans="1:12" ht="14.25">
      <c r="A542" s="18">
        <v>49</v>
      </c>
      <c r="B542" s="74">
        <v>10600</v>
      </c>
      <c r="C542" s="12">
        <v>2314.9872</v>
      </c>
      <c r="D542" s="146"/>
      <c r="E542" s="306">
        <v>20</v>
      </c>
      <c r="F542" s="252">
        <v>1000</v>
      </c>
      <c r="G542" s="293"/>
      <c r="H542" s="293"/>
      <c r="I542" s="92"/>
      <c r="J542" s="92"/>
      <c r="K542" s="92"/>
      <c r="L542" s="92"/>
    </row>
    <row r="543" spans="1:12" ht="14.25">
      <c r="A543" s="18">
        <v>52</v>
      </c>
      <c r="B543" s="74">
        <v>11850</v>
      </c>
      <c r="C543" s="12">
        <v>2570.5152</v>
      </c>
      <c r="D543" s="146"/>
      <c r="E543" s="306">
        <v>18</v>
      </c>
      <c r="F543" s="306">
        <v>500</v>
      </c>
      <c r="G543" s="293"/>
      <c r="H543" s="293"/>
      <c r="I543" s="92"/>
      <c r="J543" s="92"/>
      <c r="K543" s="92"/>
      <c r="L543" s="92"/>
    </row>
    <row r="544" spans="1:12" ht="14.25">
      <c r="A544" s="18">
        <v>57</v>
      </c>
      <c r="B544" s="74">
        <v>13900</v>
      </c>
      <c r="C544" s="12">
        <v>3002.9472</v>
      </c>
      <c r="D544" s="146"/>
      <c r="E544" s="307" t="s">
        <v>87</v>
      </c>
      <c r="F544" s="307">
        <v>500</v>
      </c>
      <c r="G544" s="293"/>
      <c r="H544" s="293"/>
      <c r="I544" s="92"/>
      <c r="J544" s="92"/>
      <c r="K544" s="92"/>
      <c r="L544" s="92"/>
    </row>
    <row r="545" spans="1:12" ht="14.25">
      <c r="A545" s="18">
        <v>60.5</v>
      </c>
      <c r="B545" s="74">
        <v>15240</v>
      </c>
      <c r="C545" s="12">
        <v>3286.8432000000003</v>
      </c>
      <c r="D545" s="146"/>
      <c r="E545" s="307" t="s">
        <v>87</v>
      </c>
      <c r="F545" s="307">
        <v>500</v>
      </c>
      <c r="G545" s="293"/>
      <c r="H545" s="293"/>
      <c r="I545" s="92"/>
      <c r="J545" s="92"/>
      <c r="K545" s="92"/>
      <c r="L545" s="92"/>
    </row>
    <row r="546" spans="1:12" ht="14.25">
      <c r="A546" s="18">
        <v>61.5</v>
      </c>
      <c r="B546" s="74">
        <v>16250</v>
      </c>
      <c r="C546" s="12">
        <v>3494.3472</v>
      </c>
      <c r="D546" s="146"/>
      <c r="E546" s="307" t="s">
        <v>87</v>
      </c>
      <c r="F546" s="307">
        <v>500</v>
      </c>
      <c r="G546" s="293"/>
      <c r="H546" s="293"/>
      <c r="I546" s="92"/>
      <c r="J546" s="92"/>
      <c r="K546" s="92"/>
      <c r="L546" s="92"/>
    </row>
    <row r="547" spans="1:12" ht="14.25">
      <c r="A547" s="18">
        <v>64</v>
      </c>
      <c r="B547" s="74">
        <v>17148</v>
      </c>
      <c r="C547" s="12">
        <v>3685.4496</v>
      </c>
      <c r="D547" s="146"/>
      <c r="E547" s="307" t="s">
        <v>87</v>
      </c>
      <c r="F547" s="307">
        <v>500</v>
      </c>
      <c r="G547" s="293"/>
      <c r="H547" s="293"/>
      <c r="I547" s="92"/>
      <c r="J547" s="92"/>
      <c r="K547" s="92"/>
      <c r="L547" s="92"/>
    </row>
    <row r="548" spans="1:12" ht="14.25">
      <c r="A548" s="18">
        <v>68</v>
      </c>
      <c r="B548" s="74">
        <v>18775</v>
      </c>
      <c r="C548" s="12">
        <v>3869.712</v>
      </c>
      <c r="D548" s="146"/>
      <c r="E548" s="307" t="s">
        <v>87</v>
      </c>
      <c r="F548" s="307">
        <v>500</v>
      </c>
      <c r="G548" s="293"/>
      <c r="H548" s="293"/>
      <c r="I548" s="92"/>
      <c r="J548" s="92"/>
      <c r="K548" s="92"/>
      <c r="L548" s="92"/>
    </row>
    <row r="549" spans="1:12" s="359" customFormat="1" ht="17.25" customHeight="1">
      <c r="A549" s="18">
        <v>72</v>
      </c>
      <c r="B549" s="74">
        <v>21125</v>
      </c>
      <c r="C549" s="12"/>
      <c r="D549" s="146"/>
      <c r="E549" s="307" t="s">
        <v>87</v>
      </c>
      <c r="F549" s="307">
        <v>500</v>
      </c>
      <c r="G549" s="293"/>
      <c r="H549" s="293"/>
      <c r="I549" s="92"/>
      <c r="J549" s="92"/>
      <c r="K549" s="92"/>
      <c r="L549" s="92"/>
    </row>
    <row r="550" spans="1:12" ht="14.25">
      <c r="A550" s="360"/>
      <c r="B550" s="360"/>
      <c r="C550" s="360"/>
      <c r="D550" s="360"/>
      <c r="E550" s="360"/>
      <c r="F550" s="360"/>
      <c r="G550" s="360"/>
      <c r="H550" s="360"/>
      <c r="I550" s="92"/>
      <c r="J550" s="92"/>
      <c r="K550" s="92"/>
      <c r="L550" s="92"/>
    </row>
    <row r="551" spans="1:12" ht="14.25">
      <c r="A551" s="272" t="s">
        <v>104</v>
      </c>
      <c r="B551" s="243"/>
      <c r="C551" s="91"/>
      <c r="D551" s="323"/>
      <c r="E551" s="91"/>
      <c r="F551" s="323"/>
      <c r="G551" s="332"/>
      <c r="H551" s="162"/>
      <c r="I551" s="92"/>
      <c r="J551" s="92"/>
      <c r="K551" s="92"/>
      <c r="L551" s="92"/>
    </row>
    <row r="552" spans="1:12" ht="14.25">
      <c r="A552" s="305" t="s">
        <v>715</v>
      </c>
      <c r="B552" s="246" t="s">
        <v>76</v>
      </c>
      <c r="C552" s="305" t="s">
        <v>174</v>
      </c>
      <c r="D552" s="305" t="s">
        <v>175</v>
      </c>
      <c r="E552" s="91"/>
      <c r="F552" s="323"/>
      <c r="G552" s="332"/>
      <c r="H552" s="162"/>
      <c r="I552" s="92"/>
      <c r="J552" s="92"/>
      <c r="K552" s="92"/>
      <c r="L552" s="92"/>
    </row>
    <row r="553" spans="1:12" ht="14.25">
      <c r="A553" s="307" t="s">
        <v>243</v>
      </c>
      <c r="B553" s="248" t="s">
        <v>716</v>
      </c>
      <c r="C553" s="307" t="s">
        <v>717</v>
      </c>
      <c r="D553" s="307" t="s">
        <v>160</v>
      </c>
      <c r="E553" s="91"/>
      <c r="F553" s="323"/>
      <c r="G553" s="332"/>
      <c r="H553" s="162"/>
      <c r="I553" s="92"/>
      <c r="J553" s="92"/>
      <c r="K553" s="92"/>
      <c r="L553" s="92"/>
    </row>
    <row r="554" spans="1:12" ht="17.25" customHeight="1">
      <c r="A554" s="668" t="s">
        <v>298</v>
      </c>
      <c r="B554" s="669"/>
      <c r="C554" s="669"/>
      <c r="D554" s="670"/>
      <c r="E554" s="91"/>
      <c r="F554" s="323"/>
      <c r="G554" s="332"/>
      <c r="H554" s="162"/>
      <c r="I554" s="92"/>
      <c r="J554" s="92"/>
      <c r="K554" s="92"/>
      <c r="L554" s="92"/>
    </row>
    <row r="555" spans="1:12" ht="17.25" customHeight="1">
      <c r="A555" s="361">
        <v>46.5</v>
      </c>
      <c r="B555" s="362">
        <v>6981.37</v>
      </c>
      <c r="C555" s="12"/>
      <c r="D555" s="364"/>
      <c r="E555" s="91"/>
      <c r="F555" s="323"/>
      <c r="G555" s="91"/>
      <c r="H555" s="91"/>
      <c r="I555" s="92"/>
      <c r="J555" s="92"/>
      <c r="K555" s="92"/>
      <c r="L555" s="92"/>
    </row>
    <row r="556" spans="1:12" ht="17.25" customHeight="1">
      <c r="A556" s="668" t="s">
        <v>299</v>
      </c>
      <c r="B556" s="669"/>
      <c r="C556" s="669"/>
      <c r="D556" s="670"/>
      <c r="E556" s="91"/>
      <c r="F556" s="323"/>
      <c r="G556" s="332"/>
      <c r="H556" s="162"/>
      <c r="I556" s="92"/>
      <c r="J556" s="92"/>
      <c r="K556" s="92"/>
      <c r="L556" s="92"/>
    </row>
    <row r="557" spans="1:12" ht="17.25" customHeight="1">
      <c r="A557" s="365">
        <v>46.5</v>
      </c>
      <c r="B557" s="366">
        <v>8599.79</v>
      </c>
      <c r="C557" s="12"/>
      <c r="D557" s="364"/>
      <c r="E557" s="91"/>
      <c r="F557" s="323"/>
      <c r="G557" s="91"/>
      <c r="H557" s="91"/>
      <c r="I557" s="92"/>
      <c r="J557" s="92"/>
      <c r="K557" s="92"/>
      <c r="L557" s="92"/>
    </row>
    <row r="558" spans="1:12" ht="17.25" customHeight="1">
      <c r="A558" s="365">
        <v>53.5</v>
      </c>
      <c r="B558" s="366">
        <v>11204</v>
      </c>
      <c r="C558" s="12"/>
      <c r="D558" s="364"/>
      <c r="E558" s="91"/>
      <c r="F558" s="323"/>
      <c r="G558" s="91"/>
      <c r="H558" s="91"/>
      <c r="I558" s="92"/>
      <c r="J558" s="92"/>
      <c r="K558" s="92"/>
      <c r="L558" s="92"/>
    </row>
    <row r="559" spans="1:12" ht="17.25" customHeight="1">
      <c r="A559" s="668" t="s">
        <v>229</v>
      </c>
      <c r="B559" s="669"/>
      <c r="C559" s="669"/>
      <c r="D559" s="670"/>
      <c r="E559" s="91"/>
      <c r="F559" s="323"/>
      <c r="G559" s="332"/>
      <c r="H559" s="162"/>
      <c r="I559" s="92"/>
      <c r="J559" s="92"/>
      <c r="K559" s="92"/>
      <c r="L559" s="92"/>
    </row>
    <row r="560" spans="1:12" ht="17.25" customHeight="1">
      <c r="A560" s="365">
        <v>46.5</v>
      </c>
      <c r="B560" s="367">
        <v>9550</v>
      </c>
      <c r="C560" s="12"/>
      <c r="D560" s="364"/>
      <c r="E560" s="91"/>
      <c r="F560" s="323"/>
      <c r="G560" s="91"/>
      <c r="H560" s="91"/>
      <c r="I560" s="92"/>
      <c r="J560" s="92"/>
      <c r="K560" s="92"/>
      <c r="L560" s="92"/>
    </row>
    <row r="561" spans="1:12" ht="14.25">
      <c r="A561" s="162"/>
      <c r="B561" s="243"/>
      <c r="C561" s="13"/>
      <c r="D561" s="323"/>
      <c r="E561" s="91"/>
      <c r="F561" s="323"/>
      <c r="G561" s="332"/>
      <c r="H561" s="162"/>
      <c r="I561" s="92"/>
      <c r="J561" s="92"/>
      <c r="K561" s="92"/>
      <c r="L561" s="92"/>
    </row>
    <row r="562" spans="1:12" ht="14.25">
      <c r="A562" s="272" t="s">
        <v>741</v>
      </c>
      <c r="B562" s="243"/>
      <c r="C562" s="91"/>
      <c r="D562" s="323"/>
      <c r="E562" s="91"/>
      <c r="F562" s="323"/>
      <c r="G562" s="332"/>
      <c r="H562" s="162"/>
      <c r="I562" s="92"/>
      <c r="J562" s="92"/>
      <c r="K562" s="92"/>
      <c r="L562" s="92"/>
    </row>
    <row r="563" spans="1:12" ht="14.25">
      <c r="A563" s="272" t="s">
        <v>742</v>
      </c>
      <c r="B563" s="243"/>
      <c r="C563" s="91"/>
      <c r="D563" s="323"/>
      <c r="E563" s="91"/>
      <c r="F563" s="323"/>
      <c r="G563" s="332"/>
      <c r="H563" s="162"/>
      <c r="I563" s="92"/>
      <c r="J563" s="92"/>
      <c r="K563" s="92"/>
      <c r="L563" s="92"/>
    </row>
    <row r="564" spans="1:12" ht="14.25">
      <c r="A564" s="305" t="s">
        <v>715</v>
      </c>
      <c r="B564" s="246" t="s">
        <v>76</v>
      </c>
      <c r="C564" s="305" t="s">
        <v>174</v>
      </c>
      <c r="D564" s="305" t="s">
        <v>175</v>
      </c>
      <c r="E564" s="91"/>
      <c r="F564" s="323"/>
      <c r="G564" s="332"/>
      <c r="H564" s="162"/>
      <c r="I564" s="92"/>
      <c r="J564" s="92"/>
      <c r="K564" s="92"/>
      <c r="L564" s="92"/>
    </row>
    <row r="565" spans="1:12" ht="14.25">
      <c r="A565" s="307" t="s">
        <v>243</v>
      </c>
      <c r="B565" s="248" t="s">
        <v>716</v>
      </c>
      <c r="C565" s="307" t="s">
        <v>717</v>
      </c>
      <c r="D565" s="307" t="s">
        <v>160</v>
      </c>
      <c r="E565" s="91"/>
      <c r="F565" s="323"/>
      <c r="G565" s="332"/>
      <c r="H565" s="162"/>
      <c r="I565" s="92"/>
      <c r="J565" s="92"/>
      <c r="K565" s="92"/>
      <c r="L565" s="92"/>
    </row>
    <row r="566" spans="1:12" ht="14.25">
      <c r="A566" s="365">
        <v>32</v>
      </c>
      <c r="B566" s="366">
        <v>4385</v>
      </c>
      <c r="C566" s="12"/>
      <c r="D566" s="364"/>
      <c r="E566" s="91"/>
      <c r="F566" s="323"/>
      <c r="G566" s="91"/>
      <c r="H566" s="91"/>
      <c r="I566" s="92"/>
      <c r="J566" s="92"/>
      <c r="K566" s="92"/>
      <c r="L566" s="92"/>
    </row>
    <row r="567" spans="1:12" ht="14.25">
      <c r="A567" s="365">
        <v>38</v>
      </c>
      <c r="B567" s="366">
        <v>5260</v>
      </c>
      <c r="C567" s="12"/>
      <c r="D567" s="364"/>
      <c r="E567" s="91"/>
      <c r="F567" s="323"/>
      <c r="G567" s="91"/>
      <c r="H567" s="91"/>
      <c r="I567" s="92"/>
      <c r="J567" s="92"/>
      <c r="K567" s="92"/>
      <c r="L567" s="92"/>
    </row>
    <row r="568" spans="1:12" ht="14.25">
      <c r="A568" s="365">
        <v>36.5</v>
      </c>
      <c r="B568" s="366">
        <v>4950</v>
      </c>
      <c r="C568" s="12"/>
      <c r="D568" s="364"/>
      <c r="E568" s="91"/>
      <c r="F568" s="323"/>
      <c r="G568" s="91"/>
      <c r="H568" s="91"/>
      <c r="I568" s="92"/>
      <c r="J568" s="92"/>
      <c r="K568" s="92"/>
      <c r="L568" s="92"/>
    </row>
    <row r="569" spans="1:12" ht="14.25">
      <c r="A569" s="365">
        <v>39.5</v>
      </c>
      <c r="B569" s="366">
        <v>6145</v>
      </c>
      <c r="C569" s="12"/>
      <c r="D569" s="364"/>
      <c r="E569" s="91"/>
      <c r="F569" s="323"/>
      <c r="G569" s="91"/>
      <c r="H569" s="91"/>
      <c r="I569" s="92"/>
      <c r="J569" s="92"/>
      <c r="K569" s="92"/>
      <c r="L569" s="92"/>
    </row>
    <row r="570" spans="1:12" ht="14.25">
      <c r="A570" s="365">
        <v>43</v>
      </c>
      <c r="B570" s="366">
        <v>7095</v>
      </c>
      <c r="C570" s="12"/>
      <c r="D570" s="364"/>
      <c r="E570" s="91"/>
      <c r="F570" s="323"/>
      <c r="G570" s="91"/>
      <c r="H570" s="91"/>
      <c r="I570" s="92"/>
      <c r="J570" s="92"/>
      <c r="K570" s="92"/>
      <c r="L570" s="92"/>
    </row>
    <row r="571" spans="1:12" ht="14.25">
      <c r="A571" s="365">
        <v>46.5</v>
      </c>
      <c r="B571" s="366">
        <v>8400</v>
      </c>
      <c r="C571" s="12"/>
      <c r="D571" s="364"/>
      <c r="E571" s="91"/>
      <c r="F571" s="323"/>
      <c r="G571" s="91"/>
      <c r="H571" s="91"/>
      <c r="I571" s="92"/>
      <c r="J571" s="92"/>
      <c r="K571" s="92"/>
      <c r="L571" s="92"/>
    </row>
    <row r="572" spans="1:12" ht="14.25">
      <c r="A572" s="365">
        <v>58.5</v>
      </c>
      <c r="B572" s="366">
        <v>12140</v>
      </c>
      <c r="C572" s="12"/>
      <c r="D572" s="364"/>
      <c r="E572" s="91"/>
      <c r="F572" s="323"/>
      <c r="G572" s="91"/>
      <c r="H572" s="91"/>
      <c r="I572" s="92"/>
      <c r="J572" s="92"/>
      <c r="K572" s="92"/>
      <c r="L572" s="92"/>
    </row>
    <row r="573" spans="1:12" ht="14.25">
      <c r="A573" s="365">
        <v>65</v>
      </c>
      <c r="B573" s="366">
        <v>15160</v>
      </c>
      <c r="C573" s="12"/>
      <c r="D573" s="364"/>
      <c r="E573" s="91"/>
      <c r="F573" s="323"/>
      <c r="G573" s="91"/>
      <c r="H573" s="91"/>
      <c r="I573" s="92"/>
      <c r="J573" s="92"/>
      <c r="K573" s="92"/>
      <c r="L573" s="92"/>
    </row>
    <row r="574" spans="1:12" ht="14.25">
      <c r="A574" s="162"/>
      <c r="B574" s="243"/>
      <c r="C574" s="13"/>
      <c r="D574" s="323"/>
      <c r="E574" s="91"/>
      <c r="F574" s="323"/>
      <c r="G574" s="332"/>
      <c r="H574" s="162"/>
      <c r="I574" s="92"/>
      <c r="J574" s="92"/>
      <c r="K574" s="92"/>
      <c r="L574" s="92"/>
    </row>
    <row r="575" spans="1:12" ht="14.25">
      <c r="A575" s="272" t="s">
        <v>272</v>
      </c>
      <c r="B575" s="243"/>
      <c r="C575" s="91"/>
      <c r="D575" s="323"/>
      <c r="E575" s="91"/>
      <c r="F575" s="323"/>
      <c r="G575" s="332"/>
      <c r="H575" s="162"/>
      <c r="I575" s="92"/>
      <c r="J575" s="92"/>
      <c r="K575" s="92"/>
      <c r="L575" s="92"/>
    </row>
    <row r="576" spans="1:12" ht="14.25">
      <c r="A576" s="305" t="s">
        <v>715</v>
      </c>
      <c r="B576" s="246" t="s">
        <v>76</v>
      </c>
      <c r="C576" s="305" t="s">
        <v>174</v>
      </c>
      <c r="D576" s="305" t="s">
        <v>175</v>
      </c>
      <c r="E576" s="91"/>
      <c r="F576" s="323"/>
      <c r="G576" s="332"/>
      <c r="H576" s="162"/>
      <c r="I576" s="92"/>
      <c r="J576" s="92"/>
      <c r="K576" s="92"/>
      <c r="L576" s="92"/>
    </row>
    <row r="577" spans="1:12" ht="14.25">
      <c r="A577" s="307" t="s">
        <v>243</v>
      </c>
      <c r="B577" s="248" t="s">
        <v>716</v>
      </c>
      <c r="C577" s="307" t="s">
        <v>717</v>
      </c>
      <c r="D577" s="307" t="s">
        <v>160</v>
      </c>
      <c r="E577" s="91"/>
      <c r="F577" s="323"/>
      <c r="G577" s="332"/>
      <c r="H577" s="162"/>
      <c r="I577" s="92"/>
      <c r="J577" s="92"/>
      <c r="K577" s="92"/>
      <c r="L577" s="92"/>
    </row>
    <row r="578" spans="1:12" ht="14.25">
      <c r="A578" s="365">
        <v>31</v>
      </c>
      <c r="B578" s="366">
        <v>3731</v>
      </c>
      <c r="C578" s="12"/>
      <c r="D578" s="364"/>
      <c r="E578" s="91"/>
      <c r="F578" s="323"/>
      <c r="G578" s="91"/>
      <c r="H578" s="91"/>
      <c r="I578" s="92"/>
      <c r="J578" s="92"/>
      <c r="K578" s="92"/>
      <c r="L578" s="92"/>
    </row>
    <row r="579" spans="1:12" ht="14.25">
      <c r="A579" s="365">
        <v>33</v>
      </c>
      <c r="B579" s="366">
        <v>4198</v>
      </c>
      <c r="C579" s="12"/>
      <c r="D579" s="364"/>
      <c r="E579" s="91"/>
      <c r="F579" s="323"/>
      <c r="G579" s="91"/>
      <c r="H579" s="91"/>
      <c r="I579" s="92"/>
      <c r="J579" s="92"/>
      <c r="K579" s="92"/>
      <c r="L579" s="92"/>
    </row>
    <row r="580" spans="1:12" ht="14.25">
      <c r="A580" s="365">
        <v>35</v>
      </c>
      <c r="B580" s="366">
        <v>4787</v>
      </c>
      <c r="C580" s="12"/>
      <c r="D580" s="364"/>
      <c r="E580" s="91"/>
      <c r="F580" s="323"/>
      <c r="G580" s="91"/>
      <c r="H580" s="91"/>
      <c r="I580" s="92"/>
      <c r="J580" s="92"/>
      <c r="K580" s="92"/>
      <c r="L580" s="92"/>
    </row>
    <row r="581" spans="1:12" ht="14.25">
      <c r="A581" s="365">
        <v>37.5</v>
      </c>
      <c r="B581" s="366">
        <v>5495</v>
      </c>
      <c r="C581" s="12"/>
      <c r="D581" s="364"/>
      <c r="E581" s="91"/>
      <c r="F581" s="323"/>
      <c r="G581" s="91"/>
      <c r="H581" s="91"/>
      <c r="I581" s="92"/>
      <c r="J581" s="92"/>
      <c r="K581" s="92"/>
      <c r="L581" s="92"/>
    </row>
    <row r="582" spans="1:12" ht="14.25">
      <c r="A582" s="365">
        <v>39.5</v>
      </c>
      <c r="B582" s="366">
        <v>6125</v>
      </c>
      <c r="C582" s="12"/>
      <c r="D582" s="364"/>
      <c r="E582" s="91"/>
      <c r="F582" s="323"/>
      <c r="G582" s="91"/>
      <c r="H582" s="91"/>
      <c r="I582" s="92"/>
      <c r="J582" s="92"/>
      <c r="K582" s="92"/>
      <c r="L582" s="92"/>
    </row>
    <row r="583" spans="1:12" ht="14.25">
      <c r="A583" s="365">
        <v>42.5</v>
      </c>
      <c r="B583" s="366">
        <v>7197</v>
      </c>
      <c r="C583" s="12"/>
      <c r="D583" s="364"/>
      <c r="E583" s="91"/>
      <c r="F583" s="323"/>
      <c r="G583" s="91"/>
      <c r="H583" s="91"/>
      <c r="I583" s="92"/>
      <c r="J583" s="92"/>
      <c r="K583" s="92"/>
      <c r="L583" s="92"/>
    </row>
    <row r="584" spans="1:12" ht="14.25">
      <c r="A584" s="365">
        <v>45.5</v>
      </c>
      <c r="B584" s="366">
        <v>8161</v>
      </c>
      <c r="C584" s="12"/>
      <c r="D584" s="364"/>
      <c r="E584" s="91"/>
      <c r="F584" s="323"/>
      <c r="G584" s="91"/>
      <c r="H584" s="91"/>
      <c r="I584" s="92"/>
      <c r="J584" s="92"/>
      <c r="K584" s="92"/>
      <c r="L584" s="92"/>
    </row>
    <row r="585" spans="1:12" ht="14.25" customHeight="1">
      <c r="A585" s="365">
        <v>52</v>
      </c>
      <c r="B585" s="366">
        <v>10600</v>
      </c>
      <c r="C585" s="12"/>
      <c r="D585" s="364"/>
      <c r="E585" s="91"/>
      <c r="F585" s="323"/>
      <c r="G585" s="91"/>
      <c r="H585" s="91"/>
      <c r="I585" s="92"/>
      <c r="J585" s="92"/>
      <c r="K585" s="92"/>
      <c r="L585" s="92"/>
    </row>
    <row r="586" spans="1:12" ht="34.5" customHeight="1">
      <c r="A586" s="333"/>
      <c r="B586" s="243"/>
      <c r="C586" s="16"/>
      <c r="D586" s="323"/>
      <c r="E586" s="91"/>
      <c r="F586" s="323"/>
      <c r="G586" s="332"/>
      <c r="H586" s="162"/>
      <c r="I586" s="92"/>
      <c r="J586" s="92"/>
      <c r="K586" s="92"/>
      <c r="L586" s="92"/>
    </row>
    <row r="587" spans="1:12" ht="14.25">
      <c r="A587" s="683">
        <v>31</v>
      </c>
      <c r="B587" s="683"/>
      <c r="C587" s="683"/>
      <c r="D587" s="683"/>
      <c r="E587" s="683"/>
      <c r="F587" s="683"/>
      <c r="G587" s="683"/>
      <c r="H587" s="683"/>
      <c r="I587" s="92"/>
      <c r="J587" s="92"/>
      <c r="K587" s="92"/>
      <c r="L587" s="92"/>
    </row>
    <row r="588" spans="1:12" ht="14.25">
      <c r="A588" s="101"/>
      <c r="B588" s="101"/>
      <c r="C588" s="101"/>
      <c r="D588" s="101"/>
      <c r="E588" s="101"/>
      <c r="F588" s="101"/>
      <c r="G588" s="101"/>
      <c r="H588" s="101"/>
      <c r="I588" s="92"/>
      <c r="J588" s="92"/>
      <c r="K588" s="92"/>
      <c r="L588" s="92"/>
    </row>
    <row r="589" spans="1:12" ht="14.25">
      <c r="A589" s="272" t="s">
        <v>297</v>
      </c>
      <c r="B589" s="243"/>
      <c r="C589" s="91"/>
      <c r="D589" s="323"/>
      <c r="E589" s="91"/>
      <c r="F589" s="323"/>
      <c r="G589" s="332"/>
      <c r="H589" s="162"/>
      <c r="I589" s="92"/>
      <c r="J589" s="92"/>
      <c r="K589" s="92"/>
      <c r="L589" s="92"/>
    </row>
    <row r="590" spans="1:12" ht="14.25">
      <c r="A590" s="305" t="s">
        <v>715</v>
      </c>
      <c r="B590" s="246" t="s">
        <v>76</v>
      </c>
      <c r="C590" s="305" t="s">
        <v>174</v>
      </c>
      <c r="D590" s="305" t="s">
        <v>175</v>
      </c>
      <c r="E590" s="91"/>
      <c r="F590" s="323"/>
      <c r="G590" s="332"/>
      <c r="H590" s="162"/>
      <c r="I590" s="92"/>
      <c r="J590" s="92"/>
      <c r="K590" s="92"/>
      <c r="L590" s="92"/>
    </row>
    <row r="591" spans="1:12" ht="14.25">
      <c r="A591" s="307" t="s">
        <v>243</v>
      </c>
      <c r="B591" s="248" t="s">
        <v>716</v>
      </c>
      <c r="C591" s="307" t="s">
        <v>717</v>
      </c>
      <c r="D591" s="307" t="s">
        <v>160</v>
      </c>
      <c r="E591" s="91"/>
      <c r="F591" s="323"/>
      <c r="G591" s="332"/>
      <c r="H591" s="162"/>
      <c r="I591" s="92"/>
      <c r="J591" s="92"/>
      <c r="K591" s="92"/>
      <c r="L591" s="92"/>
    </row>
    <row r="592" spans="1:12" ht="14.25">
      <c r="A592" s="668" t="s">
        <v>298</v>
      </c>
      <c r="B592" s="669"/>
      <c r="C592" s="669"/>
      <c r="D592" s="670"/>
      <c r="E592" s="91"/>
      <c r="F592" s="323"/>
      <c r="G592" s="332"/>
      <c r="H592" s="162"/>
      <c r="I592" s="92"/>
      <c r="J592" s="92"/>
      <c r="K592" s="92"/>
      <c r="L592" s="92"/>
    </row>
    <row r="593" spans="1:12" ht="14.25">
      <c r="A593" s="365">
        <v>39</v>
      </c>
      <c r="B593" s="366">
        <v>6710</v>
      </c>
      <c r="C593" s="12"/>
      <c r="D593" s="364"/>
      <c r="E593" s="91"/>
      <c r="F593" s="323"/>
      <c r="G593" s="91"/>
      <c r="H593" s="91"/>
      <c r="I593" s="92"/>
      <c r="J593" s="92"/>
      <c r="K593" s="92"/>
      <c r="L593" s="92"/>
    </row>
    <row r="594" spans="1:12" ht="14.25">
      <c r="A594" s="365">
        <v>45.5</v>
      </c>
      <c r="B594" s="366">
        <v>9150</v>
      </c>
      <c r="C594" s="12"/>
      <c r="D594" s="364"/>
      <c r="E594" s="91"/>
      <c r="F594" s="323"/>
      <c r="G594" s="91"/>
      <c r="H594" s="91"/>
      <c r="I594" s="92"/>
      <c r="J594" s="92"/>
      <c r="K594" s="92"/>
      <c r="L594" s="92"/>
    </row>
    <row r="595" spans="1:12" ht="14.25">
      <c r="A595" s="365">
        <v>52</v>
      </c>
      <c r="B595" s="366">
        <v>12060</v>
      </c>
      <c r="C595" s="12"/>
      <c r="D595" s="364"/>
      <c r="E595" s="91"/>
      <c r="F595" s="323"/>
      <c r="G595" s="91"/>
      <c r="H595" s="91"/>
      <c r="I595" s="92"/>
      <c r="J595" s="92"/>
      <c r="K595" s="92"/>
      <c r="L595" s="92"/>
    </row>
    <row r="596" spans="1:12" ht="14.25">
      <c r="A596" s="365">
        <v>57</v>
      </c>
      <c r="B596" s="366">
        <v>13930</v>
      </c>
      <c r="C596" s="12"/>
      <c r="D596" s="364"/>
      <c r="E596" s="91"/>
      <c r="F596" s="323"/>
      <c r="G596" s="91"/>
      <c r="H596" s="91"/>
      <c r="I596" s="92"/>
      <c r="J596" s="92"/>
      <c r="K596" s="92"/>
      <c r="L596" s="92"/>
    </row>
    <row r="597" spans="1:12" ht="14.25">
      <c r="A597" s="365">
        <v>64</v>
      </c>
      <c r="B597" s="366">
        <v>17280</v>
      </c>
      <c r="C597" s="12"/>
      <c r="D597" s="364"/>
      <c r="E597" s="91"/>
      <c r="F597" s="323"/>
      <c r="G597" s="91"/>
      <c r="H597" s="91"/>
      <c r="I597" s="92"/>
      <c r="J597" s="92"/>
      <c r="K597" s="92"/>
      <c r="L597" s="92"/>
    </row>
    <row r="598" spans="1:12" ht="14.25">
      <c r="A598" s="668" t="s">
        <v>299</v>
      </c>
      <c r="B598" s="669"/>
      <c r="C598" s="669"/>
      <c r="D598" s="670"/>
      <c r="E598" s="91"/>
      <c r="F598" s="323"/>
      <c r="G598" s="323"/>
      <c r="H598" s="162"/>
      <c r="I598" s="92"/>
      <c r="J598" s="92"/>
      <c r="K598" s="92"/>
      <c r="L598" s="92"/>
    </row>
    <row r="599" spans="1:12" ht="14.25">
      <c r="A599" s="365">
        <v>39</v>
      </c>
      <c r="B599" s="366">
        <v>6800</v>
      </c>
      <c r="C599" s="12"/>
      <c r="D599" s="364"/>
      <c r="E599" s="91"/>
      <c r="F599" s="323"/>
      <c r="G599" s="91"/>
      <c r="H599" s="91"/>
      <c r="I599" s="92"/>
      <c r="J599" s="92"/>
      <c r="K599" s="92"/>
      <c r="L599" s="92"/>
    </row>
    <row r="600" spans="1:12" ht="14.25">
      <c r="A600" s="365">
        <v>45.5</v>
      </c>
      <c r="B600" s="366">
        <v>9190</v>
      </c>
      <c r="C600" s="12"/>
      <c r="D600" s="364"/>
      <c r="E600" s="91"/>
      <c r="F600" s="323"/>
      <c r="G600" s="91"/>
      <c r="H600" s="91"/>
      <c r="I600" s="92"/>
      <c r="J600" s="92"/>
      <c r="K600" s="92"/>
      <c r="L600" s="92"/>
    </row>
    <row r="601" spans="1:12" ht="14.25">
      <c r="A601" s="365">
        <v>52</v>
      </c>
      <c r="B601" s="366">
        <v>12070</v>
      </c>
      <c r="C601" s="12"/>
      <c r="D601" s="364"/>
      <c r="E601" s="91"/>
      <c r="F601" s="323"/>
      <c r="G601" s="91"/>
      <c r="H601" s="91"/>
      <c r="I601" s="92"/>
      <c r="J601" s="92"/>
      <c r="K601" s="92"/>
      <c r="L601" s="92"/>
    </row>
    <row r="602" spans="1:12" ht="14.25">
      <c r="A602" s="365">
        <v>57</v>
      </c>
      <c r="B602" s="366">
        <v>13880</v>
      </c>
      <c r="C602" s="12"/>
      <c r="D602" s="364"/>
      <c r="E602" s="91"/>
      <c r="F602" s="323"/>
      <c r="G602" s="91"/>
      <c r="H602" s="91"/>
      <c r="I602" s="92"/>
      <c r="J602" s="92"/>
      <c r="K602" s="92"/>
      <c r="L602" s="92"/>
    </row>
    <row r="603" spans="1:12" ht="14.25">
      <c r="A603" s="365">
        <v>60.5</v>
      </c>
      <c r="B603" s="366">
        <v>15165</v>
      </c>
      <c r="C603" s="12"/>
      <c r="D603" s="364"/>
      <c r="E603" s="91"/>
      <c r="F603" s="323"/>
      <c r="G603" s="91"/>
      <c r="H603" s="91"/>
      <c r="J603" s="92"/>
      <c r="K603" s="92"/>
      <c r="L603" s="92"/>
    </row>
    <row r="604" spans="1:12" ht="14.25">
      <c r="A604" s="365">
        <v>64</v>
      </c>
      <c r="B604" s="366">
        <v>17200</v>
      </c>
      <c r="C604" s="12"/>
      <c r="D604" s="364"/>
      <c r="E604" s="91"/>
      <c r="F604" s="323"/>
      <c r="G604" s="91"/>
      <c r="H604" s="91"/>
      <c r="I604" s="92"/>
      <c r="J604" s="92"/>
      <c r="K604" s="92"/>
      <c r="L604" s="92"/>
    </row>
    <row r="605" spans="1:12" ht="14.25">
      <c r="A605" s="668" t="s">
        <v>229</v>
      </c>
      <c r="B605" s="669"/>
      <c r="C605" s="669"/>
      <c r="D605" s="670"/>
      <c r="E605" s="91"/>
      <c r="F605" s="323"/>
      <c r="G605" s="323"/>
      <c r="H605" s="162"/>
      <c r="I605" s="92"/>
      <c r="J605" s="92"/>
      <c r="K605" s="92"/>
      <c r="L605" s="92"/>
    </row>
    <row r="606" spans="1:12" ht="14.25">
      <c r="A606" s="365">
        <v>39</v>
      </c>
      <c r="B606" s="366">
        <v>6625</v>
      </c>
      <c r="C606" s="12"/>
      <c r="D606" s="364"/>
      <c r="E606" s="91"/>
      <c r="F606" s="323"/>
      <c r="G606" s="91"/>
      <c r="H606" s="91"/>
      <c r="J606" s="92"/>
      <c r="K606" s="92"/>
      <c r="L606" s="92"/>
    </row>
    <row r="607" spans="1:12" ht="14.25">
      <c r="A607" s="365">
        <v>45.5</v>
      </c>
      <c r="B607" s="366">
        <v>9120</v>
      </c>
      <c r="C607" s="12"/>
      <c r="D607" s="364"/>
      <c r="E607" s="91"/>
      <c r="F607" s="323"/>
      <c r="G607" s="91"/>
      <c r="H607" s="91"/>
      <c r="I607" s="92"/>
      <c r="J607" s="92"/>
      <c r="K607" s="92"/>
      <c r="L607" s="92"/>
    </row>
    <row r="608" spans="1:12" ht="14.25">
      <c r="A608" s="365">
        <v>52</v>
      </c>
      <c r="B608" s="366">
        <v>12050</v>
      </c>
      <c r="C608" s="12"/>
      <c r="D608" s="364"/>
      <c r="E608" s="91"/>
      <c r="F608" s="323"/>
      <c r="G608" s="91"/>
      <c r="H608" s="91"/>
      <c r="I608" s="92"/>
      <c r="J608" s="92"/>
      <c r="K608" s="92"/>
      <c r="L608" s="92"/>
    </row>
    <row r="609" spans="1:12" ht="14.25">
      <c r="A609" s="365">
        <v>57</v>
      </c>
      <c r="B609" s="366">
        <v>13815</v>
      </c>
      <c r="C609" s="12"/>
      <c r="D609" s="364"/>
      <c r="E609" s="91"/>
      <c r="F609" s="323"/>
      <c r="G609" s="91"/>
      <c r="H609" s="91"/>
      <c r="I609" s="92"/>
      <c r="J609" s="92"/>
      <c r="K609" s="92"/>
      <c r="L609" s="92"/>
    </row>
    <row r="610" spans="1:12" ht="14.25">
      <c r="A610" s="365">
        <v>60.5</v>
      </c>
      <c r="B610" s="366">
        <v>15260</v>
      </c>
      <c r="C610" s="12"/>
      <c r="D610" s="364"/>
      <c r="E610" s="91"/>
      <c r="F610" s="323"/>
      <c r="G610" s="91"/>
      <c r="H610" s="91"/>
      <c r="I610" s="92"/>
      <c r="J610" s="92"/>
      <c r="K610" s="92"/>
      <c r="L610" s="92"/>
    </row>
    <row r="611" spans="1:12" ht="14.25">
      <c r="A611" s="365">
        <v>64</v>
      </c>
      <c r="B611" s="366">
        <v>17255</v>
      </c>
      <c r="C611" s="12">
        <v>2614.4064</v>
      </c>
      <c r="D611" s="364"/>
      <c r="E611" s="91"/>
      <c r="F611" s="323"/>
      <c r="G611" s="91"/>
      <c r="H611" s="91"/>
      <c r="I611" s="92"/>
      <c r="J611" s="92"/>
      <c r="K611" s="92"/>
      <c r="L611" s="92"/>
    </row>
    <row r="612" spans="1:12" ht="14.25">
      <c r="A612" s="162"/>
      <c r="B612" s="243"/>
      <c r="C612" s="13"/>
      <c r="D612" s="323"/>
      <c r="E612" s="91"/>
      <c r="F612" s="323"/>
      <c r="G612" s="323"/>
      <c r="H612" s="162"/>
      <c r="I612" s="92"/>
      <c r="J612" s="92"/>
      <c r="K612" s="92"/>
      <c r="L612" s="92"/>
    </row>
    <row r="613" spans="1:12" ht="14.25">
      <c r="A613" s="272" t="s">
        <v>337</v>
      </c>
      <c r="B613" s="243"/>
      <c r="C613" s="91"/>
      <c r="D613" s="323"/>
      <c r="E613" s="91"/>
      <c r="F613" s="323"/>
      <c r="G613" s="332"/>
      <c r="H613" s="162"/>
      <c r="I613" s="92"/>
      <c r="J613" s="92"/>
      <c r="K613" s="92"/>
      <c r="L613" s="92"/>
    </row>
    <row r="614" spans="1:12" ht="14.25">
      <c r="A614" s="305" t="s">
        <v>715</v>
      </c>
      <c r="B614" s="246" t="s">
        <v>76</v>
      </c>
      <c r="C614" s="305" t="s">
        <v>174</v>
      </c>
      <c r="D614" s="305" t="s">
        <v>175</v>
      </c>
      <c r="E614" s="91"/>
      <c r="F614" s="323"/>
      <c r="G614" s="332"/>
      <c r="H614" s="162"/>
      <c r="I614" s="92"/>
      <c r="J614" s="92"/>
      <c r="K614" s="92"/>
      <c r="L614" s="92"/>
    </row>
    <row r="615" spans="1:12" ht="14.25">
      <c r="A615" s="307" t="s">
        <v>243</v>
      </c>
      <c r="B615" s="248" t="s">
        <v>716</v>
      </c>
      <c r="C615" s="307" t="s">
        <v>717</v>
      </c>
      <c r="D615" s="307" t="s">
        <v>160</v>
      </c>
      <c r="E615" s="91"/>
      <c r="F615" s="323"/>
      <c r="G615" s="332"/>
      <c r="H615" s="162"/>
      <c r="I615" s="92"/>
      <c r="J615" s="92"/>
      <c r="K615" s="92"/>
      <c r="L615" s="92"/>
    </row>
    <row r="616" spans="1:12" ht="14.25">
      <c r="A616" s="668" t="s">
        <v>298</v>
      </c>
      <c r="B616" s="669"/>
      <c r="C616" s="669"/>
      <c r="D616" s="670"/>
      <c r="E616" s="368"/>
      <c r="F616" s="286"/>
      <c r="G616" s="332"/>
      <c r="H616" s="101"/>
      <c r="I616" s="92"/>
      <c r="J616" s="92"/>
      <c r="K616" s="92"/>
      <c r="L616" s="92"/>
    </row>
    <row r="617" spans="1:12" ht="14.25">
      <c r="A617" s="369">
        <v>39</v>
      </c>
      <c r="B617" s="370">
        <v>6870</v>
      </c>
      <c r="C617" s="12"/>
      <c r="D617" s="364"/>
      <c r="E617" s="371"/>
      <c r="F617" s="323"/>
      <c r="G617" s="91"/>
      <c r="H617" s="91"/>
      <c r="I617" s="92"/>
      <c r="J617" s="92"/>
      <c r="K617" s="92"/>
      <c r="L617" s="92"/>
    </row>
    <row r="618" spans="1:12" ht="14.25">
      <c r="A618" s="369">
        <v>45.5</v>
      </c>
      <c r="B618" s="370">
        <v>8564</v>
      </c>
      <c r="C618" s="12"/>
      <c r="D618" s="364"/>
      <c r="E618" s="371"/>
      <c r="F618" s="323"/>
      <c r="G618" s="91"/>
      <c r="H618" s="91"/>
      <c r="I618" s="92"/>
      <c r="J618" s="92"/>
      <c r="K618" s="92"/>
      <c r="L618" s="92"/>
    </row>
    <row r="619" spans="1:12" ht="14.25">
      <c r="A619" s="369">
        <v>52</v>
      </c>
      <c r="B619" s="370">
        <v>11280</v>
      </c>
      <c r="C619" s="12"/>
      <c r="D619" s="364"/>
      <c r="E619" s="371"/>
      <c r="F619" s="323"/>
      <c r="G619" s="91"/>
      <c r="H619" s="91"/>
      <c r="I619" s="92"/>
      <c r="J619" s="92"/>
      <c r="K619" s="92"/>
      <c r="L619" s="92"/>
    </row>
    <row r="620" spans="1:12" ht="14.25">
      <c r="A620" s="369">
        <v>57</v>
      </c>
      <c r="B620" s="370">
        <v>14167</v>
      </c>
      <c r="C620" s="12"/>
      <c r="D620" s="364"/>
      <c r="E620" s="371"/>
      <c r="F620" s="323"/>
      <c r="G620" s="91"/>
      <c r="H620" s="91"/>
      <c r="I620" s="92"/>
      <c r="J620" s="92"/>
      <c r="K620" s="92"/>
      <c r="L620" s="92"/>
    </row>
    <row r="621" spans="1:12" ht="14.25">
      <c r="A621" s="668" t="s">
        <v>299</v>
      </c>
      <c r="B621" s="669"/>
      <c r="C621" s="669"/>
      <c r="D621" s="669"/>
      <c r="E621" s="670"/>
      <c r="F621" s="323"/>
      <c r="G621" s="254"/>
      <c r="H621" s="162"/>
      <c r="I621" s="92"/>
      <c r="J621" s="92"/>
      <c r="K621" s="92"/>
      <c r="L621" s="92"/>
    </row>
    <row r="622" spans="1:12" ht="14.25">
      <c r="A622" s="369">
        <v>39</v>
      </c>
      <c r="B622" s="370">
        <v>7064</v>
      </c>
      <c r="C622" s="12"/>
      <c r="D622" s="364"/>
      <c r="E622" s="371"/>
      <c r="F622" s="323"/>
      <c r="G622" s="91"/>
      <c r="H622" s="91"/>
      <c r="I622" s="92"/>
      <c r="J622" s="92"/>
      <c r="K622" s="92"/>
      <c r="L622" s="92"/>
    </row>
    <row r="623" spans="1:12" ht="14.25">
      <c r="A623" s="369">
        <v>45.5</v>
      </c>
      <c r="B623" s="370">
        <v>8810</v>
      </c>
      <c r="C623" s="12"/>
      <c r="D623" s="364"/>
      <c r="E623" s="371"/>
      <c r="F623" s="323"/>
      <c r="G623" s="91"/>
      <c r="H623" s="91"/>
      <c r="I623" s="92"/>
      <c r="J623" s="92"/>
      <c r="K623" s="92"/>
      <c r="L623" s="92"/>
    </row>
    <row r="624" spans="1:12" ht="14.25">
      <c r="A624" s="369">
        <v>52</v>
      </c>
      <c r="B624" s="370">
        <v>11620</v>
      </c>
      <c r="C624" s="12"/>
      <c r="D624" s="364"/>
      <c r="E624" s="371"/>
      <c r="F624" s="323"/>
      <c r="G624" s="91"/>
      <c r="H624" s="91"/>
      <c r="I624" s="92"/>
      <c r="J624" s="92"/>
      <c r="K624" s="92"/>
      <c r="L624" s="92"/>
    </row>
    <row r="625" spans="1:12" ht="14.25">
      <c r="A625" s="369">
        <v>57</v>
      </c>
      <c r="B625" s="370">
        <v>13576</v>
      </c>
      <c r="C625" s="12"/>
      <c r="D625" s="364"/>
      <c r="E625" s="371"/>
      <c r="F625" s="323"/>
      <c r="G625" s="91"/>
      <c r="H625" s="91"/>
      <c r="I625" s="92"/>
      <c r="J625" s="92"/>
      <c r="K625" s="92"/>
      <c r="L625" s="92"/>
    </row>
    <row r="626" spans="1:12" ht="14.25">
      <c r="A626" s="668" t="s">
        <v>229</v>
      </c>
      <c r="B626" s="669"/>
      <c r="C626" s="669"/>
      <c r="D626" s="670"/>
      <c r="E626" s="371"/>
      <c r="F626" s="323"/>
      <c r="G626" s="332"/>
      <c r="H626" s="162"/>
      <c r="I626" s="92"/>
      <c r="J626" s="92"/>
      <c r="K626" s="92"/>
      <c r="L626" s="92"/>
    </row>
    <row r="627" spans="1:12" ht="14.25">
      <c r="A627" s="365">
        <v>31</v>
      </c>
      <c r="B627" s="366">
        <v>4180</v>
      </c>
      <c r="C627" s="12"/>
      <c r="D627" s="364"/>
      <c r="E627" s="371"/>
      <c r="F627" s="323"/>
      <c r="G627" s="91"/>
      <c r="H627" s="91"/>
      <c r="I627" s="92"/>
      <c r="J627" s="92"/>
      <c r="K627" s="92"/>
      <c r="L627" s="92"/>
    </row>
    <row r="628" spans="1:12" ht="14.25">
      <c r="A628" s="332"/>
      <c r="B628" s="243"/>
      <c r="C628" s="332"/>
      <c r="D628" s="332"/>
      <c r="E628" s="91"/>
      <c r="F628" s="323"/>
      <c r="G628" s="332"/>
      <c r="H628" s="162"/>
      <c r="I628" s="92"/>
      <c r="J628" s="92"/>
      <c r="K628" s="92"/>
      <c r="L628" s="92"/>
    </row>
    <row r="629" spans="1:12" ht="14.25">
      <c r="A629" s="333"/>
      <c r="B629" s="243"/>
      <c r="C629" s="91"/>
      <c r="D629" s="323"/>
      <c r="E629" s="91"/>
      <c r="F629" s="323"/>
      <c r="G629" s="332"/>
      <c r="H629" s="162"/>
      <c r="I629" s="92"/>
      <c r="J629" s="92"/>
      <c r="K629" s="92"/>
      <c r="L629" s="92"/>
    </row>
    <row r="630" spans="1:12" ht="14.25">
      <c r="A630" s="272" t="s">
        <v>331</v>
      </c>
      <c r="B630" s="243"/>
      <c r="C630" s="91"/>
      <c r="D630" s="323"/>
      <c r="E630" s="91"/>
      <c r="F630" s="323"/>
      <c r="G630" s="332"/>
      <c r="H630" s="162"/>
      <c r="I630" s="92"/>
      <c r="J630" s="92"/>
      <c r="K630" s="92"/>
      <c r="L630" s="92"/>
    </row>
    <row r="631" spans="1:12" ht="14.25">
      <c r="A631" s="305" t="s">
        <v>106</v>
      </c>
      <c r="B631" s="305" t="s">
        <v>715</v>
      </c>
      <c r="C631" s="246" t="s">
        <v>76</v>
      </c>
      <c r="D631" s="305" t="s">
        <v>174</v>
      </c>
      <c r="E631" s="305" t="s">
        <v>175</v>
      </c>
      <c r="F631" s="247" t="s">
        <v>77</v>
      </c>
      <c r="G631" s="305" t="s">
        <v>175</v>
      </c>
      <c r="H631" s="162"/>
      <c r="I631" s="92"/>
      <c r="J631" s="92"/>
      <c r="K631" s="92"/>
      <c r="L631" s="92"/>
    </row>
    <row r="632" spans="1:12" ht="14.25">
      <c r="A632" s="307" t="s">
        <v>276</v>
      </c>
      <c r="B632" s="307" t="s">
        <v>243</v>
      </c>
      <c r="C632" s="248" t="s">
        <v>716</v>
      </c>
      <c r="D632" s="307" t="s">
        <v>717</v>
      </c>
      <c r="E632" s="306" t="s">
        <v>160</v>
      </c>
      <c r="F632" s="254" t="s">
        <v>79</v>
      </c>
      <c r="G632" s="307" t="s">
        <v>160</v>
      </c>
      <c r="H632" s="162"/>
      <c r="I632" s="92"/>
      <c r="J632" s="92"/>
      <c r="K632" s="92"/>
      <c r="L632" s="92"/>
    </row>
    <row r="633" spans="1:18" ht="14.25" customHeight="1">
      <c r="A633" s="675" t="s">
        <v>718</v>
      </c>
      <c r="B633" s="365">
        <v>25</v>
      </c>
      <c r="C633" s="366"/>
      <c r="D633" s="12"/>
      <c r="E633" s="372">
        <v>57400</v>
      </c>
      <c r="F633" s="373" t="s">
        <v>83</v>
      </c>
      <c r="G633" s="364"/>
      <c r="H633" s="162"/>
      <c r="I633" s="92"/>
      <c r="J633" s="92"/>
      <c r="K633" s="92"/>
      <c r="L633" s="92"/>
      <c r="M633" s="92"/>
      <c r="N633" s="92"/>
      <c r="O633" s="92"/>
      <c r="P633" s="92"/>
      <c r="Q633" s="92"/>
      <c r="R633" s="92"/>
    </row>
    <row r="634" spans="1:18" ht="14.25">
      <c r="A634" s="676"/>
      <c r="B634" s="365">
        <v>28</v>
      </c>
      <c r="C634" s="366"/>
      <c r="D634" s="12"/>
      <c r="E634" s="372">
        <v>57401</v>
      </c>
      <c r="F634" s="373" t="s">
        <v>556</v>
      </c>
      <c r="G634" s="364"/>
      <c r="H634" s="162"/>
      <c r="I634" s="92"/>
      <c r="J634" s="92"/>
      <c r="K634" s="92"/>
      <c r="L634" s="92"/>
      <c r="M634" s="92"/>
      <c r="N634" s="92"/>
      <c r="O634" s="92"/>
      <c r="P634" s="92"/>
      <c r="Q634" s="92"/>
      <c r="R634" s="92"/>
    </row>
    <row r="635" spans="1:18" ht="14.25">
      <c r="A635" s="676"/>
      <c r="B635" s="365">
        <v>32</v>
      </c>
      <c r="C635" s="366"/>
      <c r="D635" s="12"/>
      <c r="E635" s="372">
        <v>57402</v>
      </c>
      <c r="F635" s="373" t="s">
        <v>557</v>
      </c>
      <c r="G635" s="364"/>
      <c r="H635" s="162"/>
      <c r="I635" s="92"/>
      <c r="J635" s="92"/>
      <c r="K635" s="92"/>
      <c r="L635" s="92"/>
      <c r="M635" s="92"/>
      <c r="N635" s="92"/>
      <c r="O635" s="92"/>
      <c r="P635" s="92"/>
      <c r="Q635" s="92"/>
      <c r="R635" s="92"/>
    </row>
    <row r="636" spans="1:18" ht="14.25">
      <c r="A636" s="676"/>
      <c r="B636" s="365">
        <v>35</v>
      </c>
      <c r="C636" s="366"/>
      <c r="D636" s="12"/>
      <c r="E636" s="372">
        <v>57403</v>
      </c>
      <c r="F636" s="373" t="s">
        <v>558</v>
      </c>
      <c r="G636" s="364"/>
      <c r="H636" s="162"/>
      <c r="I636" s="92"/>
      <c r="J636" s="92"/>
      <c r="K636" s="92"/>
      <c r="L636" s="92"/>
      <c r="M636" s="92"/>
      <c r="N636" s="92"/>
      <c r="O636" s="92"/>
      <c r="P636" s="92"/>
      <c r="Q636" s="92"/>
      <c r="R636" s="92"/>
    </row>
    <row r="637" spans="1:18" ht="14.25">
      <c r="A637" s="677"/>
      <c r="B637" s="365">
        <v>38</v>
      </c>
      <c r="C637" s="366"/>
      <c r="D637" s="12"/>
      <c r="E637" s="372">
        <v>57404</v>
      </c>
      <c r="F637" s="373" t="s">
        <v>559</v>
      </c>
      <c r="G637" s="364"/>
      <c r="H637" s="162"/>
      <c r="I637" s="92"/>
      <c r="J637" s="92"/>
      <c r="K637" s="92"/>
      <c r="L637" s="92"/>
      <c r="M637" s="92"/>
      <c r="N637" s="92"/>
      <c r="O637" s="92"/>
      <c r="P637" s="92"/>
      <c r="Q637" s="92"/>
      <c r="R637" s="92"/>
    </row>
    <row r="638" spans="1:18" ht="14.25" customHeight="1">
      <c r="A638" s="675" t="s">
        <v>719</v>
      </c>
      <c r="B638" s="365">
        <v>25</v>
      </c>
      <c r="C638" s="366"/>
      <c r="D638" s="12"/>
      <c r="E638" s="372">
        <v>57405</v>
      </c>
      <c r="F638" s="373" t="s">
        <v>560</v>
      </c>
      <c r="G638" s="364"/>
      <c r="H638" s="162"/>
      <c r="I638" s="92"/>
      <c r="J638" s="92"/>
      <c r="K638" s="92"/>
      <c r="L638" s="92"/>
      <c r="M638" s="92"/>
      <c r="N638" s="92"/>
      <c r="O638" s="92"/>
      <c r="P638" s="92"/>
      <c r="Q638" s="92"/>
      <c r="R638" s="92"/>
    </row>
    <row r="639" spans="1:18" ht="14.25">
      <c r="A639" s="676"/>
      <c r="B639" s="365">
        <v>28</v>
      </c>
      <c r="C639" s="366"/>
      <c r="D639" s="12"/>
      <c r="E639" s="372">
        <v>57406</v>
      </c>
      <c r="F639" s="373" t="s">
        <v>561</v>
      </c>
      <c r="G639" s="364"/>
      <c r="H639" s="162"/>
      <c r="I639" s="92"/>
      <c r="J639" s="92"/>
      <c r="K639" s="92"/>
      <c r="L639" s="92"/>
      <c r="M639" s="92"/>
      <c r="N639" s="92"/>
      <c r="O639" s="92"/>
      <c r="P639" s="92"/>
      <c r="Q639" s="92"/>
      <c r="R639" s="92"/>
    </row>
    <row r="640" spans="1:18" ht="14.25">
      <c r="A640" s="676"/>
      <c r="B640" s="365">
        <v>32</v>
      </c>
      <c r="C640" s="366"/>
      <c r="D640" s="12"/>
      <c r="E640" s="372">
        <v>57407</v>
      </c>
      <c r="F640" s="373" t="s">
        <v>562</v>
      </c>
      <c r="G640" s="364"/>
      <c r="H640" s="162"/>
      <c r="I640" s="92"/>
      <c r="J640" s="92"/>
      <c r="K640" s="92"/>
      <c r="L640" s="92"/>
      <c r="M640" s="92"/>
      <c r="N640" s="92"/>
      <c r="O640" s="92"/>
      <c r="P640" s="92"/>
      <c r="Q640" s="92"/>
      <c r="R640" s="92"/>
    </row>
    <row r="641" spans="1:18" ht="14.25">
      <c r="A641" s="677"/>
      <c r="B641" s="365">
        <v>38</v>
      </c>
      <c r="C641" s="366"/>
      <c r="D641" s="12"/>
      <c r="E641" s="372">
        <v>57408</v>
      </c>
      <c r="F641" s="373" t="s">
        <v>563</v>
      </c>
      <c r="G641" s="364"/>
      <c r="H641" s="162"/>
      <c r="I641" s="92"/>
      <c r="J641" s="92"/>
      <c r="K641" s="92"/>
      <c r="L641" s="92"/>
      <c r="M641" s="92"/>
      <c r="N641" s="92"/>
      <c r="O641" s="92"/>
      <c r="P641" s="92"/>
      <c r="Q641" s="92"/>
      <c r="R641" s="92"/>
    </row>
    <row r="642" spans="1:18" ht="14.25" customHeight="1">
      <c r="A642" s="675" t="s">
        <v>720</v>
      </c>
      <c r="B642" s="365">
        <v>25</v>
      </c>
      <c r="C642" s="366"/>
      <c r="D642" s="12"/>
      <c r="E642" s="372">
        <v>57409</v>
      </c>
      <c r="F642" s="373" t="s">
        <v>564</v>
      </c>
      <c r="G642" s="364"/>
      <c r="H642" s="162"/>
      <c r="I642" s="92"/>
      <c r="J642" s="92"/>
      <c r="K642" s="92"/>
      <c r="L642" s="92"/>
      <c r="M642" s="92"/>
      <c r="N642" s="92"/>
      <c r="O642" s="92"/>
      <c r="P642" s="92"/>
      <c r="Q642" s="92"/>
      <c r="R642" s="92"/>
    </row>
    <row r="643" spans="1:18" ht="14.25">
      <c r="A643" s="676"/>
      <c r="B643" s="365">
        <v>28</v>
      </c>
      <c r="C643" s="366"/>
      <c r="D643" s="12"/>
      <c r="E643" s="372">
        <v>57410</v>
      </c>
      <c r="F643" s="373" t="s">
        <v>565</v>
      </c>
      <c r="G643" s="364"/>
      <c r="H643" s="162"/>
      <c r="I643" s="92"/>
      <c r="J643" s="92"/>
      <c r="K643" s="92"/>
      <c r="L643" s="92"/>
      <c r="M643" s="92"/>
      <c r="N643" s="92"/>
      <c r="O643" s="92"/>
      <c r="P643" s="92"/>
      <c r="Q643" s="92"/>
      <c r="R643" s="92"/>
    </row>
    <row r="644" spans="1:18" ht="14.25">
      <c r="A644" s="676"/>
      <c r="B644" s="365">
        <v>30</v>
      </c>
      <c r="C644" s="366"/>
      <c r="D644" s="12"/>
      <c r="E644" s="372">
        <v>57411</v>
      </c>
      <c r="F644" s="373" t="s">
        <v>566</v>
      </c>
      <c r="G644" s="364"/>
      <c r="H644" s="162"/>
      <c r="I644" s="92"/>
      <c r="J644" s="92"/>
      <c r="K644" s="92"/>
      <c r="L644" s="92"/>
      <c r="M644" s="92"/>
      <c r="N644" s="92"/>
      <c r="O644" s="92"/>
      <c r="P644" s="92"/>
      <c r="Q644" s="92"/>
      <c r="R644" s="92"/>
    </row>
    <row r="645" spans="1:18" ht="14.25">
      <c r="A645" s="677"/>
      <c r="B645" s="365">
        <v>35</v>
      </c>
      <c r="C645" s="366"/>
      <c r="D645" s="12"/>
      <c r="E645" s="372">
        <v>57412</v>
      </c>
      <c r="F645" s="373" t="s">
        <v>567</v>
      </c>
      <c r="G645" s="364"/>
      <c r="H645" s="162"/>
      <c r="I645" s="92"/>
      <c r="J645" s="92"/>
      <c r="K645" s="92"/>
      <c r="L645" s="92"/>
      <c r="M645" s="92"/>
      <c r="N645" s="92"/>
      <c r="O645" s="92"/>
      <c r="P645" s="92"/>
      <c r="Q645" s="92"/>
      <c r="R645" s="92"/>
    </row>
    <row r="646" spans="1:12" ht="14.25">
      <c r="A646" s="162"/>
      <c r="B646" s="243"/>
      <c r="C646" s="13"/>
      <c r="D646" s="323"/>
      <c r="E646" s="91"/>
      <c r="F646" s="323"/>
      <c r="G646" s="323"/>
      <c r="H646" s="162"/>
      <c r="I646" s="92"/>
      <c r="J646" s="92"/>
      <c r="K646" s="92"/>
      <c r="L646" s="92"/>
    </row>
    <row r="647" spans="1:12" ht="14.25">
      <c r="A647" s="162"/>
      <c r="B647" s="243"/>
      <c r="C647" s="13"/>
      <c r="D647" s="323"/>
      <c r="E647" s="91"/>
      <c r="F647" s="323"/>
      <c r="G647" s="323"/>
      <c r="H647" s="239"/>
      <c r="I647" s="92"/>
      <c r="J647" s="92"/>
      <c r="K647" s="92"/>
      <c r="L647" s="92"/>
    </row>
    <row r="648" spans="1:12" ht="14.25">
      <c r="A648" s="272" t="s">
        <v>139</v>
      </c>
      <c r="B648" s="240"/>
      <c r="C648" s="272"/>
      <c r="D648" s="272"/>
      <c r="E648" s="91"/>
      <c r="F648" s="323"/>
      <c r="G648" s="332"/>
      <c r="H648" s="162"/>
      <c r="I648" s="92"/>
      <c r="J648" s="92"/>
      <c r="K648" s="92"/>
      <c r="L648" s="92"/>
    </row>
    <row r="649" spans="1:12" ht="14.25">
      <c r="A649" s="305" t="s">
        <v>715</v>
      </c>
      <c r="B649" s="246" t="s">
        <v>76</v>
      </c>
      <c r="C649" s="305" t="s">
        <v>174</v>
      </c>
      <c r="D649" s="305" t="s">
        <v>175</v>
      </c>
      <c r="E649" s="91"/>
      <c r="F649" s="323"/>
      <c r="G649" s="332"/>
      <c r="H649" s="162"/>
      <c r="I649" s="92"/>
      <c r="J649" s="92"/>
      <c r="K649" s="92"/>
      <c r="L649" s="92"/>
    </row>
    <row r="650" spans="1:12" ht="14.25">
      <c r="A650" s="307" t="s">
        <v>243</v>
      </c>
      <c r="B650" s="248" t="s">
        <v>716</v>
      </c>
      <c r="C650" s="307" t="s">
        <v>717</v>
      </c>
      <c r="D650" s="307" t="s">
        <v>160</v>
      </c>
      <c r="E650" s="91"/>
      <c r="F650" s="323"/>
      <c r="G650" s="332"/>
      <c r="H650" s="162"/>
      <c r="I650" s="92"/>
      <c r="J650" s="92"/>
      <c r="K650" s="92"/>
      <c r="L650" s="92"/>
    </row>
    <row r="651" spans="1:12" ht="14.25">
      <c r="A651" s="365">
        <v>64</v>
      </c>
      <c r="B651" s="366">
        <v>17890</v>
      </c>
      <c r="C651" s="12"/>
      <c r="D651" s="364"/>
      <c r="E651" s="91"/>
      <c r="F651" s="323"/>
      <c r="G651" s="91"/>
      <c r="H651" s="91"/>
      <c r="I651" s="92"/>
      <c r="J651" s="92"/>
      <c r="K651" s="92"/>
      <c r="L651" s="92"/>
    </row>
    <row r="652" spans="1:12" ht="14.25">
      <c r="A652" s="365">
        <v>70</v>
      </c>
      <c r="B652" s="366">
        <v>20050</v>
      </c>
      <c r="C652" s="12"/>
      <c r="D652" s="364"/>
      <c r="E652" s="91"/>
      <c r="F652" s="323"/>
      <c r="G652" s="91"/>
      <c r="H652" s="91"/>
      <c r="I652" s="92"/>
      <c r="J652" s="92"/>
      <c r="K652" s="92"/>
      <c r="L652" s="92"/>
    </row>
    <row r="653" spans="1:12" ht="14.25">
      <c r="A653" s="333"/>
      <c r="B653" s="243"/>
      <c r="C653" s="91"/>
      <c r="D653" s="323"/>
      <c r="E653" s="91"/>
      <c r="F653" s="323"/>
      <c r="G653" s="332"/>
      <c r="H653" s="162"/>
      <c r="I653" s="92"/>
      <c r="J653" s="92"/>
      <c r="K653" s="92"/>
      <c r="L653" s="92"/>
    </row>
    <row r="654" spans="1:12" s="244" customFormat="1" ht="14.25">
      <c r="A654" s="333"/>
      <c r="B654" s="243"/>
      <c r="C654" s="91"/>
      <c r="D654" s="323"/>
      <c r="E654" s="91"/>
      <c r="F654" s="323"/>
      <c r="G654" s="332"/>
      <c r="H654" s="162"/>
      <c r="I654" s="92"/>
      <c r="J654" s="92"/>
      <c r="K654" s="92"/>
      <c r="L654" s="92"/>
    </row>
    <row r="655" spans="1:12" s="332" customFormat="1" ht="14.25">
      <c r="A655" s="272" t="s">
        <v>335</v>
      </c>
      <c r="B655" s="240"/>
      <c r="C655" s="272"/>
      <c r="D655" s="272"/>
      <c r="E655" s="272"/>
      <c r="F655" s="272"/>
      <c r="G655" s="272"/>
      <c r="H655" s="272"/>
      <c r="I655" s="92"/>
      <c r="J655" s="92"/>
      <c r="K655" s="92"/>
      <c r="L655" s="92"/>
    </row>
    <row r="656" spans="1:12" s="332" customFormat="1" ht="14.25">
      <c r="A656" s="305" t="s">
        <v>715</v>
      </c>
      <c r="B656" s="246" t="s">
        <v>76</v>
      </c>
      <c r="C656" s="305" t="s">
        <v>174</v>
      </c>
      <c r="D656" s="305" t="s">
        <v>175</v>
      </c>
      <c r="E656" s="247" t="s">
        <v>77</v>
      </c>
      <c r="F656" s="305" t="s">
        <v>78</v>
      </c>
      <c r="G656" s="320" t="s">
        <v>255</v>
      </c>
      <c r="H656" s="40"/>
      <c r="I656" s="92"/>
      <c r="J656" s="92"/>
      <c r="K656" s="92"/>
      <c r="L656" s="92"/>
    </row>
    <row r="657" spans="1:12" s="332" customFormat="1" ht="14.25">
      <c r="A657" s="307" t="s">
        <v>243</v>
      </c>
      <c r="B657" s="248" t="s">
        <v>716</v>
      </c>
      <c r="C657" s="307" t="s">
        <v>717</v>
      </c>
      <c r="D657" s="307" t="s">
        <v>160</v>
      </c>
      <c r="E657" s="287" t="s">
        <v>79</v>
      </c>
      <c r="F657" s="307" t="s">
        <v>80</v>
      </c>
      <c r="G657" s="320"/>
      <c r="H657" s="40"/>
      <c r="I657" s="92"/>
      <c r="J657" s="92"/>
      <c r="K657" s="92"/>
      <c r="L657" s="92"/>
    </row>
    <row r="658" spans="1:12" s="332" customFormat="1" ht="14.25">
      <c r="A658" s="672" t="s">
        <v>740</v>
      </c>
      <c r="B658" s="673"/>
      <c r="C658" s="673"/>
      <c r="D658" s="674"/>
      <c r="F658" s="306"/>
      <c r="G658" s="320"/>
      <c r="H658" s="40"/>
      <c r="I658" s="92"/>
      <c r="J658" s="92"/>
      <c r="K658" s="92"/>
      <c r="L658" s="92"/>
    </row>
    <row r="659" spans="1:12" s="332" customFormat="1" ht="14.25">
      <c r="A659" s="365">
        <v>1.8</v>
      </c>
      <c r="B659" s="363">
        <v>20.67</v>
      </c>
      <c r="C659" s="12"/>
      <c r="D659" s="364"/>
      <c r="E659" s="288">
        <v>5</v>
      </c>
      <c r="F659" s="252">
        <v>5000</v>
      </c>
      <c r="G659" s="91"/>
      <c r="H659" s="91"/>
      <c r="I659" s="92"/>
      <c r="J659" s="92"/>
      <c r="K659" s="92"/>
      <c r="L659" s="92"/>
    </row>
    <row r="660" spans="1:12" s="332" customFormat="1" ht="14.25">
      <c r="A660" s="365">
        <v>2</v>
      </c>
      <c r="B660" s="363">
        <v>25.08</v>
      </c>
      <c r="C660" s="12"/>
      <c r="D660" s="364"/>
      <c r="E660" s="251">
        <v>5</v>
      </c>
      <c r="F660" s="252">
        <v>5000</v>
      </c>
      <c r="G660" s="91"/>
      <c r="H660" s="91"/>
      <c r="I660" s="92"/>
      <c r="J660" s="92"/>
      <c r="K660" s="92"/>
      <c r="L660" s="92"/>
    </row>
    <row r="661" spans="1:12" s="332" customFormat="1" ht="14.25">
      <c r="A661" s="365">
        <v>3.1</v>
      </c>
      <c r="B661" s="363">
        <v>46.59</v>
      </c>
      <c r="C661" s="12"/>
      <c r="D661" s="364"/>
      <c r="E661" s="251">
        <v>5</v>
      </c>
      <c r="F661" s="252">
        <v>3000</v>
      </c>
      <c r="G661" s="91"/>
      <c r="H661" s="91"/>
      <c r="I661" s="92"/>
      <c r="J661" s="92"/>
      <c r="K661" s="92"/>
      <c r="L661" s="92"/>
    </row>
    <row r="662" spans="1:12" s="332" customFormat="1" ht="14.25">
      <c r="A662" s="365">
        <v>3.5</v>
      </c>
      <c r="B662" s="363">
        <v>56.96</v>
      </c>
      <c r="C662" s="12"/>
      <c r="D662" s="364"/>
      <c r="E662" s="251">
        <v>6</v>
      </c>
      <c r="F662" s="252">
        <v>3000</v>
      </c>
      <c r="G662" s="91"/>
      <c r="H662" s="91"/>
      <c r="I662" s="92"/>
      <c r="J662" s="92"/>
      <c r="K662" s="92"/>
      <c r="L662" s="92"/>
    </row>
    <row r="663" spans="1:12" s="332" customFormat="1" ht="14.25">
      <c r="A663" s="365">
        <v>3.8</v>
      </c>
      <c r="B663" s="363">
        <v>64.09</v>
      </c>
      <c r="C663" s="12"/>
      <c r="D663" s="364"/>
      <c r="E663" s="251">
        <v>7</v>
      </c>
      <c r="F663" s="252">
        <v>3000</v>
      </c>
      <c r="G663" s="91"/>
      <c r="H663" s="91"/>
      <c r="I663" s="92"/>
      <c r="J663" s="92"/>
      <c r="K663" s="92"/>
      <c r="L663" s="92"/>
    </row>
    <row r="664" spans="1:12" s="332" customFormat="1" ht="14.25">
      <c r="A664" s="365">
        <v>4.6</v>
      </c>
      <c r="B664" s="363">
        <v>96.2</v>
      </c>
      <c r="C664" s="12"/>
      <c r="D664" s="364"/>
      <c r="E664" s="253">
        <v>7</v>
      </c>
      <c r="F664" s="331">
        <v>2500</v>
      </c>
      <c r="G664" s="91"/>
      <c r="H664" s="91"/>
      <c r="I664" s="92"/>
      <c r="J664" s="92"/>
      <c r="K664" s="92"/>
      <c r="L664" s="92"/>
    </row>
    <row r="665" spans="1:12" s="332" customFormat="1" ht="14.25">
      <c r="A665" s="672" t="s">
        <v>739</v>
      </c>
      <c r="B665" s="673"/>
      <c r="C665" s="673"/>
      <c r="D665" s="674"/>
      <c r="F665" s="333"/>
      <c r="G665" s="320"/>
      <c r="H665" s="40"/>
      <c r="I665" s="92"/>
      <c r="J665" s="92"/>
      <c r="K665" s="92"/>
      <c r="L665" s="92"/>
    </row>
    <row r="666" spans="1:12" s="332" customFormat="1" ht="14.25">
      <c r="A666" s="365">
        <v>1.8</v>
      </c>
      <c r="B666" s="363">
        <v>20.67</v>
      </c>
      <c r="C666" s="12"/>
      <c r="D666" s="364"/>
      <c r="F666" s="333"/>
      <c r="G666" s="91"/>
      <c r="H666" s="91"/>
      <c r="I666" s="92"/>
      <c r="J666" s="92"/>
      <c r="K666" s="92"/>
      <c r="L666" s="92"/>
    </row>
    <row r="667" spans="1:12" s="332" customFormat="1" ht="14.25">
      <c r="A667" s="365">
        <v>2</v>
      </c>
      <c r="B667" s="363">
        <v>25.08</v>
      </c>
      <c r="C667" s="12"/>
      <c r="D667" s="364"/>
      <c r="F667" s="333"/>
      <c r="G667" s="91"/>
      <c r="H667" s="91"/>
      <c r="I667" s="92"/>
      <c r="J667" s="92"/>
      <c r="K667" s="92"/>
      <c r="L667" s="92"/>
    </row>
    <row r="668" spans="1:12" s="332" customFormat="1" ht="14.25">
      <c r="A668" s="365">
        <v>3.1</v>
      </c>
      <c r="B668" s="363">
        <v>46.59</v>
      </c>
      <c r="C668" s="12"/>
      <c r="D668" s="364"/>
      <c r="F668" s="333"/>
      <c r="G668" s="91"/>
      <c r="H668" s="91"/>
      <c r="I668" s="92"/>
      <c r="J668" s="92"/>
      <c r="K668" s="92"/>
      <c r="L668" s="92"/>
    </row>
    <row r="669" spans="1:12" s="332" customFormat="1" ht="14.25">
      <c r="A669" s="365">
        <v>3.5</v>
      </c>
      <c r="B669" s="363">
        <v>56.96</v>
      </c>
      <c r="C669" s="12"/>
      <c r="D669" s="364"/>
      <c r="F669" s="333"/>
      <c r="G669" s="91"/>
      <c r="H669" s="91"/>
      <c r="I669" s="92"/>
      <c r="J669" s="92"/>
      <c r="K669" s="92"/>
      <c r="L669" s="92"/>
    </row>
    <row r="670" spans="1:12" s="332" customFormat="1" ht="14.25">
      <c r="A670" s="365">
        <v>3.8</v>
      </c>
      <c r="B670" s="363">
        <v>64.09</v>
      </c>
      <c r="C670" s="12"/>
      <c r="D670" s="364"/>
      <c r="F670" s="333"/>
      <c r="G670" s="91"/>
      <c r="H670" s="91"/>
      <c r="I670" s="92"/>
      <c r="J670" s="92"/>
      <c r="K670" s="92"/>
      <c r="L670" s="92"/>
    </row>
    <row r="671" spans="1:12" s="332" customFormat="1" ht="14.25">
      <c r="A671" s="365">
        <v>4.6</v>
      </c>
      <c r="B671" s="363">
        <v>96.2</v>
      </c>
      <c r="C671" s="12"/>
      <c r="D671" s="364"/>
      <c r="F671" s="162"/>
      <c r="G671" s="91"/>
      <c r="H671" s="91"/>
      <c r="I671" s="92"/>
      <c r="J671" s="92"/>
      <c r="K671" s="92"/>
      <c r="L671" s="92"/>
    </row>
    <row r="672" spans="1:12" s="244" customFormat="1" ht="14.25">
      <c r="A672" s="333"/>
      <c r="B672" s="243"/>
      <c r="C672" s="91"/>
      <c r="D672" s="323"/>
      <c r="E672" s="332"/>
      <c r="F672" s="162"/>
      <c r="G672" s="320"/>
      <c r="H672" s="320"/>
      <c r="I672" s="92"/>
      <c r="J672" s="92"/>
      <c r="K672" s="92"/>
      <c r="L672" s="92"/>
    </row>
    <row r="673" spans="1:12" s="332" customFormat="1" ht="14.25">
      <c r="A673" s="90" t="s">
        <v>40</v>
      </c>
      <c r="B673" s="240"/>
      <c r="C673" s="289"/>
      <c r="D673" s="290"/>
      <c r="E673" s="290"/>
      <c r="F673" s="291"/>
      <c r="G673" s="290"/>
      <c r="H673" s="290"/>
      <c r="I673" s="92"/>
      <c r="J673" s="92"/>
      <c r="K673" s="92"/>
      <c r="L673" s="92"/>
    </row>
    <row r="674" spans="1:12" s="332" customFormat="1" ht="14.25">
      <c r="A674" s="305" t="s">
        <v>715</v>
      </c>
      <c r="B674" s="246" t="s">
        <v>76</v>
      </c>
      <c r="C674" s="305" t="s">
        <v>174</v>
      </c>
      <c r="D674" s="305" t="s">
        <v>175</v>
      </c>
      <c r="E674" s="247" t="s">
        <v>77</v>
      </c>
      <c r="F674" s="305" t="s">
        <v>78</v>
      </c>
      <c r="G674" s="320" t="s">
        <v>255</v>
      </c>
      <c r="H674" s="40"/>
      <c r="I674" s="92"/>
      <c r="J674" s="92"/>
      <c r="K674" s="92"/>
      <c r="L674" s="92"/>
    </row>
    <row r="675" spans="1:12" s="332" customFormat="1" ht="14.25">
      <c r="A675" s="307" t="s">
        <v>243</v>
      </c>
      <c r="B675" s="248" t="s">
        <v>716</v>
      </c>
      <c r="C675" s="307" t="s">
        <v>717</v>
      </c>
      <c r="D675" s="307" t="s">
        <v>160</v>
      </c>
      <c r="E675" s="307" t="s">
        <v>79</v>
      </c>
      <c r="F675" s="307" t="s">
        <v>80</v>
      </c>
      <c r="G675" s="320"/>
      <c r="H675" s="40"/>
      <c r="I675" s="92"/>
      <c r="J675" s="92"/>
      <c r="K675" s="92"/>
      <c r="L675" s="92"/>
    </row>
    <row r="676" spans="1:12" s="332" customFormat="1" ht="14.25">
      <c r="A676" s="365">
        <v>18</v>
      </c>
      <c r="B676" s="366">
        <v>1420</v>
      </c>
      <c r="C676" s="12"/>
      <c r="D676" s="364"/>
      <c r="E676" s="288">
        <v>12</v>
      </c>
      <c r="F676" s="252">
        <v>1000</v>
      </c>
      <c r="G676" s="91"/>
      <c r="H676" s="91"/>
      <c r="I676" s="92"/>
      <c r="J676" s="92"/>
      <c r="K676" s="92"/>
      <c r="L676" s="92"/>
    </row>
    <row r="677" spans="1:12" s="332" customFormat="1" ht="14.25">
      <c r="A677" s="365">
        <v>21</v>
      </c>
      <c r="B677" s="366">
        <v>1980</v>
      </c>
      <c r="C677" s="12"/>
      <c r="D677" s="364"/>
      <c r="E677" s="251">
        <v>12</v>
      </c>
      <c r="F677" s="252">
        <v>1000</v>
      </c>
      <c r="G677" s="91"/>
      <c r="H677" s="91"/>
      <c r="I677" s="92"/>
      <c r="J677" s="92"/>
      <c r="K677" s="92"/>
      <c r="L677" s="92"/>
    </row>
    <row r="678" spans="1:12" s="332" customFormat="1" ht="14.25">
      <c r="A678" s="365">
        <v>42</v>
      </c>
      <c r="B678" s="366">
        <v>7800</v>
      </c>
      <c r="C678" s="12"/>
      <c r="D678" s="364"/>
      <c r="E678" s="253">
        <v>18</v>
      </c>
      <c r="F678" s="331">
        <v>1000</v>
      </c>
      <c r="G678" s="91"/>
      <c r="H678" s="91"/>
      <c r="I678" s="92"/>
      <c r="J678" s="92"/>
      <c r="K678" s="92"/>
      <c r="L678" s="92"/>
    </row>
    <row r="679" spans="1:12" s="332" customFormat="1" ht="14.25">
      <c r="A679" s="333"/>
      <c r="B679" s="243"/>
      <c r="C679" s="91"/>
      <c r="D679" s="323"/>
      <c r="F679" s="162"/>
      <c r="G679" s="320"/>
      <c r="H679" s="320"/>
      <c r="I679" s="92"/>
      <c r="J679" s="92"/>
      <c r="K679" s="92"/>
      <c r="L679" s="92"/>
    </row>
    <row r="680" spans="1:12" s="244" customFormat="1" ht="14.25">
      <c r="A680" s="333"/>
      <c r="B680" s="243"/>
      <c r="C680" s="91"/>
      <c r="D680" s="323"/>
      <c r="E680" s="332"/>
      <c r="F680" s="162"/>
      <c r="G680" s="320"/>
      <c r="H680" s="320"/>
      <c r="I680" s="92"/>
      <c r="J680" s="92"/>
      <c r="K680" s="92"/>
      <c r="L680" s="92"/>
    </row>
    <row r="681" spans="1:12" s="332" customFormat="1" ht="14.25">
      <c r="A681" s="272" t="s">
        <v>253</v>
      </c>
      <c r="B681" s="240"/>
      <c r="C681" s="272"/>
      <c r="D681" s="272"/>
      <c r="E681" s="272"/>
      <c r="F681" s="272"/>
      <c r="G681" s="270"/>
      <c r="H681" s="270"/>
      <c r="I681" s="92"/>
      <c r="J681" s="92"/>
      <c r="K681" s="92"/>
      <c r="L681" s="92"/>
    </row>
    <row r="682" spans="1:12" s="332" customFormat="1" ht="14.25">
      <c r="A682" s="305" t="s">
        <v>715</v>
      </c>
      <c r="B682" s="246" t="s">
        <v>76</v>
      </c>
      <c r="C682" s="305" t="s">
        <v>174</v>
      </c>
      <c r="D682" s="305" t="s">
        <v>175</v>
      </c>
      <c r="E682" s="247" t="s">
        <v>77</v>
      </c>
      <c r="F682" s="305" t="s">
        <v>78</v>
      </c>
      <c r="I682" s="92"/>
      <c r="J682" s="92"/>
      <c r="K682" s="92"/>
      <c r="L682" s="92"/>
    </row>
    <row r="683" spans="1:12" s="332" customFormat="1" ht="14.25">
      <c r="A683" s="307" t="s">
        <v>243</v>
      </c>
      <c r="B683" s="248" t="s">
        <v>716</v>
      </c>
      <c r="C683" s="307" t="s">
        <v>717</v>
      </c>
      <c r="D683" s="307" t="s">
        <v>160</v>
      </c>
      <c r="E683" s="307" t="s">
        <v>79</v>
      </c>
      <c r="F683" s="307" t="s">
        <v>80</v>
      </c>
      <c r="G683" s="332" t="s">
        <v>255</v>
      </c>
      <c r="H683" s="101"/>
      <c r="I683" s="92"/>
      <c r="J683" s="92"/>
      <c r="K683" s="92"/>
      <c r="L683" s="92"/>
    </row>
    <row r="684" spans="1:12" s="332" customFormat="1" ht="14.25">
      <c r="A684" s="365">
        <v>39</v>
      </c>
      <c r="B684" s="366">
        <v>6578</v>
      </c>
      <c r="C684" s="12"/>
      <c r="D684" s="364"/>
      <c r="E684" s="292"/>
      <c r="F684" s="253"/>
      <c r="G684" s="91"/>
      <c r="H684" s="91"/>
      <c r="I684" s="92"/>
      <c r="J684" s="92"/>
      <c r="K684" s="92"/>
      <c r="L684" s="92"/>
    </row>
    <row r="685" spans="1:12" s="332" customFormat="1" ht="14.25">
      <c r="A685" s="365">
        <v>42</v>
      </c>
      <c r="B685" s="366">
        <v>7770</v>
      </c>
      <c r="C685" s="12"/>
      <c r="D685" s="364"/>
      <c r="E685" s="292"/>
      <c r="F685" s="253"/>
      <c r="G685" s="91"/>
      <c r="H685" s="91"/>
      <c r="I685" s="92"/>
      <c r="J685" s="92"/>
      <c r="K685" s="92"/>
      <c r="L685" s="92"/>
    </row>
    <row r="686" spans="1:12" ht="14.25">
      <c r="A686" s="365">
        <v>45.5</v>
      </c>
      <c r="B686" s="366">
        <v>9126</v>
      </c>
      <c r="C686" s="12"/>
      <c r="D686" s="364"/>
      <c r="E686" s="292"/>
      <c r="F686" s="253"/>
      <c r="G686" s="91"/>
      <c r="H686" s="91"/>
      <c r="I686" s="92"/>
      <c r="J686" s="92"/>
      <c r="K686" s="92"/>
      <c r="L686" s="92"/>
    </row>
    <row r="687" spans="1:12" ht="14.25">
      <c r="A687" s="365">
        <v>52</v>
      </c>
      <c r="B687" s="366">
        <v>11965</v>
      </c>
      <c r="C687" s="12"/>
      <c r="D687" s="364"/>
      <c r="E687" s="249"/>
      <c r="F687" s="250"/>
      <c r="G687" s="91"/>
      <c r="H687" s="91"/>
      <c r="I687" s="92"/>
      <c r="J687" s="92"/>
      <c r="K687" s="92"/>
      <c r="L687" s="92"/>
    </row>
    <row r="688" spans="1:12" ht="14.25">
      <c r="A688" s="365">
        <v>57</v>
      </c>
      <c r="B688" s="366">
        <v>13954</v>
      </c>
      <c r="C688" s="12"/>
      <c r="D688" s="364"/>
      <c r="E688" s="329">
        <v>6</v>
      </c>
      <c r="F688" s="140">
        <v>3000</v>
      </c>
      <c r="G688" s="91"/>
      <c r="H688" s="91"/>
      <c r="I688" s="92"/>
      <c r="J688" s="92"/>
      <c r="K688" s="92"/>
      <c r="L688" s="92"/>
    </row>
    <row r="689" spans="1:12" ht="14.25">
      <c r="A689" s="239"/>
      <c r="B689" s="243"/>
      <c r="C689" s="91"/>
      <c r="D689" s="323"/>
      <c r="E689" s="332"/>
      <c r="F689" s="333"/>
      <c r="I689" s="92"/>
      <c r="J689" s="92"/>
      <c r="K689" s="92"/>
      <c r="L689" s="92"/>
    </row>
    <row r="690" spans="1:12" s="244" customFormat="1" ht="14.25">
      <c r="A690" s="502">
        <v>32</v>
      </c>
      <c r="B690" s="502"/>
      <c r="C690" s="502"/>
      <c r="D690" s="502"/>
      <c r="E690" s="502"/>
      <c r="F690" s="502"/>
      <c r="G690" s="502"/>
      <c r="H690" s="502"/>
      <c r="I690" s="92"/>
      <c r="J690" s="92"/>
      <c r="K690" s="92"/>
      <c r="L690" s="92"/>
    </row>
    <row r="691" spans="1:12" s="332" customFormat="1" ht="14.25">
      <c r="A691" s="272" t="s">
        <v>738</v>
      </c>
      <c r="B691" s="240"/>
      <c r="C691" s="272"/>
      <c r="D691" s="272"/>
      <c r="E691" s="272"/>
      <c r="F691" s="272"/>
      <c r="G691" s="270"/>
      <c r="H691" s="270"/>
      <c r="I691" s="92"/>
      <c r="J691" s="92"/>
      <c r="K691" s="92"/>
      <c r="L691" s="92"/>
    </row>
    <row r="692" spans="1:12" s="332" customFormat="1" ht="14.25">
      <c r="A692" s="305" t="s">
        <v>715</v>
      </c>
      <c r="B692" s="246" t="s">
        <v>76</v>
      </c>
      <c r="C692" s="305" t="s">
        <v>174</v>
      </c>
      <c r="D692" s="305" t="s">
        <v>175</v>
      </c>
      <c r="E692" s="247" t="s">
        <v>77</v>
      </c>
      <c r="F692" s="305" t="s">
        <v>78</v>
      </c>
      <c r="I692" s="92"/>
      <c r="J692" s="92"/>
      <c r="K692" s="92"/>
      <c r="L692" s="92"/>
    </row>
    <row r="693" spans="1:12" ht="14.25">
      <c r="A693" s="307" t="s">
        <v>243</v>
      </c>
      <c r="B693" s="248" t="s">
        <v>716</v>
      </c>
      <c r="C693" s="307" t="s">
        <v>717</v>
      </c>
      <c r="D693" s="307" t="s">
        <v>160</v>
      </c>
      <c r="E693" s="307" t="s">
        <v>79</v>
      </c>
      <c r="F693" s="307" t="s">
        <v>80</v>
      </c>
      <c r="G693" s="332" t="s">
        <v>255</v>
      </c>
      <c r="H693" s="101"/>
      <c r="I693" s="92"/>
      <c r="J693" s="92"/>
      <c r="K693" s="92"/>
      <c r="L693" s="92"/>
    </row>
    <row r="694" spans="1:12" ht="14.25">
      <c r="A694" s="374">
        <v>13</v>
      </c>
      <c r="B694" s="366">
        <v>604</v>
      </c>
      <c r="C694" s="12"/>
      <c r="D694" s="364"/>
      <c r="E694" s="304">
        <v>6</v>
      </c>
      <c r="F694" s="140">
        <v>3000</v>
      </c>
      <c r="G694" s="91"/>
      <c r="H694" s="91"/>
      <c r="I694" s="92"/>
      <c r="J694" s="92"/>
      <c r="K694" s="92"/>
      <c r="L694" s="92"/>
    </row>
    <row r="695" spans="1:12" ht="14.25">
      <c r="A695" s="374">
        <v>16</v>
      </c>
      <c r="B695" s="366">
        <v>915</v>
      </c>
      <c r="C695" s="12"/>
      <c r="D695" s="364"/>
      <c r="E695" s="304">
        <v>6</v>
      </c>
      <c r="F695" s="140">
        <v>3000</v>
      </c>
      <c r="G695" s="91"/>
      <c r="H695" s="91"/>
      <c r="I695" s="92"/>
      <c r="J695" s="92"/>
      <c r="K695" s="92"/>
      <c r="L695" s="92"/>
    </row>
    <row r="696" spans="1:12" ht="14.25">
      <c r="A696" s="374">
        <v>18</v>
      </c>
      <c r="B696" s="366">
        <v>1160</v>
      </c>
      <c r="C696" s="12"/>
      <c r="D696" s="364"/>
      <c r="E696" s="304">
        <v>6</v>
      </c>
      <c r="F696" s="140">
        <v>3000</v>
      </c>
      <c r="G696" s="91"/>
      <c r="H696" s="91"/>
      <c r="I696" s="92"/>
      <c r="J696" s="92"/>
      <c r="K696" s="92"/>
      <c r="L696" s="92"/>
    </row>
    <row r="697" spans="1:12" ht="14.25">
      <c r="A697" s="239"/>
      <c r="B697" s="243"/>
      <c r="C697" s="13"/>
      <c r="D697" s="323"/>
      <c r="E697" s="332"/>
      <c r="F697" s="333"/>
      <c r="I697" s="92"/>
      <c r="J697" s="92"/>
      <c r="K697" s="92"/>
      <c r="L697" s="92"/>
    </row>
    <row r="698" spans="1:12" ht="14.25">
      <c r="A698" s="239"/>
      <c r="B698" s="243"/>
      <c r="C698" s="13"/>
      <c r="D698" s="323"/>
      <c r="E698" s="332"/>
      <c r="F698" s="333"/>
      <c r="I698" s="92"/>
      <c r="J698" s="92"/>
      <c r="K698" s="92"/>
      <c r="L698" s="92"/>
    </row>
    <row r="699" spans="1:12" ht="14.25">
      <c r="A699" s="272" t="s">
        <v>737</v>
      </c>
      <c r="B699" s="243"/>
      <c r="C699" s="13"/>
      <c r="D699" s="323"/>
      <c r="E699" s="332"/>
      <c r="F699" s="333"/>
      <c r="I699" s="92"/>
      <c r="J699" s="92"/>
      <c r="K699" s="92"/>
      <c r="L699" s="92"/>
    </row>
    <row r="700" spans="1:12" ht="14.25">
      <c r="A700" s="305" t="s">
        <v>715</v>
      </c>
      <c r="B700" s="246" t="s">
        <v>76</v>
      </c>
      <c r="C700" s="305" t="s">
        <v>174</v>
      </c>
      <c r="D700" s="305" t="s">
        <v>175</v>
      </c>
      <c r="E700" s="332"/>
      <c r="F700" s="333"/>
      <c r="I700" s="92"/>
      <c r="J700" s="92"/>
      <c r="K700" s="92"/>
      <c r="L700" s="92"/>
    </row>
    <row r="701" spans="1:12" ht="14.25">
      <c r="A701" s="307" t="s">
        <v>243</v>
      </c>
      <c r="B701" s="248" t="s">
        <v>716</v>
      </c>
      <c r="C701" s="307" t="s">
        <v>717</v>
      </c>
      <c r="D701" s="307" t="s">
        <v>160</v>
      </c>
      <c r="E701" s="332"/>
      <c r="F701" s="333"/>
      <c r="I701" s="92"/>
      <c r="J701" s="92"/>
      <c r="K701" s="92"/>
      <c r="L701" s="92"/>
    </row>
    <row r="702" spans="1:12" ht="14.25">
      <c r="A702" s="365">
        <v>3</v>
      </c>
      <c r="B702" s="366">
        <v>34.6</v>
      </c>
      <c r="C702" s="12"/>
      <c r="D702" s="364"/>
      <c r="E702" s="332"/>
      <c r="F702" s="333"/>
      <c r="G702" s="91"/>
      <c r="H702" s="91"/>
      <c r="I702" s="92"/>
      <c r="J702" s="92"/>
      <c r="K702" s="92"/>
      <c r="L702" s="92"/>
    </row>
    <row r="703" spans="1:12" ht="14.25">
      <c r="A703" s="365">
        <v>5</v>
      </c>
      <c r="B703" s="366">
        <v>96</v>
      </c>
      <c r="C703" s="12"/>
      <c r="D703" s="364"/>
      <c r="E703" s="332"/>
      <c r="F703" s="333"/>
      <c r="G703" s="91"/>
      <c r="H703" s="91"/>
      <c r="I703" s="92"/>
      <c r="J703" s="92"/>
      <c r="K703" s="92"/>
      <c r="L703" s="92"/>
    </row>
    <row r="704" spans="1:12" ht="14.25">
      <c r="A704" s="239"/>
      <c r="B704" s="243"/>
      <c r="C704" s="13"/>
      <c r="D704" s="323"/>
      <c r="E704" s="332"/>
      <c r="F704" s="333"/>
      <c r="I704" s="92"/>
      <c r="J704" s="92"/>
      <c r="K704" s="92"/>
      <c r="L704" s="92"/>
    </row>
    <row r="705" spans="1:12" ht="14.25">
      <c r="A705" s="239"/>
      <c r="B705" s="243"/>
      <c r="C705" s="13"/>
      <c r="D705" s="323"/>
      <c r="E705" s="332"/>
      <c r="F705" s="333"/>
      <c r="I705" s="92"/>
      <c r="J705" s="92"/>
      <c r="K705" s="92"/>
      <c r="L705" s="92"/>
    </row>
    <row r="706" spans="1:12" ht="14.25">
      <c r="A706" s="339" t="s">
        <v>420</v>
      </c>
      <c r="B706" s="243"/>
      <c r="C706" s="13"/>
      <c r="D706" s="323"/>
      <c r="E706" s="332"/>
      <c r="F706" s="333"/>
      <c r="I706" s="92"/>
      <c r="J706" s="92"/>
      <c r="K706" s="92"/>
      <c r="L706" s="92"/>
    </row>
    <row r="707" spans="1:12" ht="14.25">
      <c r="A707" s="305" t="s">
        <v>715</v>
      </c>
      <c r="B707" s="246" t="s">
        <v>76</v>
      </c>
      <c r="C707" s="305" t="s">
        <v>174</v>
      </c>
      <c r="D707" s="305" t="s">
        <v>175</v>
      </c>
      <c r="E707" s="332"/>
      <c r="F707" s="333"/>
      <c r="I707" s="92"/>
      <c r="J707" s="92"/>
      <c r="K707" s="92"/>
      <c r="L707" s="92"/>
    </row>
    <row r="708" spans="1:12" ht="14.25">
      <c r="A708" s="307" t="s">
        <v>243</v>
      </c>
      <c r="B708" s="248" t="s">
        <v>716</v>
      </c>
      <c r="C708" s="307" t="s">
        <v>717</v>
      </c>
      <c r="D708" s="307" t="s">
        <v>160</v>
      </c>
      <c r="E708" s="332"/>
      <c r="F708" s="333"/>
      <c r="I708" s="92"/>
      <c r="J708" s="92"/>
      <c r="K708" s="92"/>
      <c r="L708" s="92"/>
    </row>
    <row r="709" spans="1:12" ht="14.25">
      <c r="A709" s="365">
        <v>22</v>
      </c>
      <c r="B709" s="366">
        <v>1940</v>
      </c>
      <c r="C709" s="12"/>
      <c r="D709" s="364"/>
      <c r="E709" s="332"/>
      <c r="F709" s="333"/>
      <c r="G709" s="91"/>
      <c r="H709" s="91"/>
      <c r="I709" s="92"/>
      <c r="J709" s="92"/>
      <c r="K709" s="92"/>
      <c r="L709" s="92"/>
    </row>
    <row r="710" spans="1:9" ht="15.75" customHeight="1">
      <c r="A710" s="239"/>
      <c r="B710" s="243"/>
      <c r="C710" s="13"/>
      <c r="D710" s="323"/>
      <c r="E710" s="332"/>
      <c r="F710" s="333"/>
      <c r="I710" s="92"/>
    </row>
    <row r="711" spans="1:6" ht="14.25">
      <c r="A711" s="239"/>
      <c r="B711" s="243"/>
      <c r="C711" s="13"/>
      <c r="D711" s="323"/>
      <c r="E711" s="332"/>
      <c r="F711" s="333"/>
    </row>
    <row r="712" spans="1:7" ht="14.25">
      <c r="A712" s="166" t="s">
        <v>146</v>
      </c>
      <c r="B712" s="240"/>
      <c r="C712" s="91"/>
      <c r="D712" s="91"/>
      <c r="E712" s="90"/>
      <c r="F712" s="90"/>
      <c r="G712" s="90"/>
    </row>
    <row r="713" spans="1:7" ht="14.25">
      <c r="A713" s="40" t="s">
        <v>726</v>
      </c>
      <c r="B713" s="240"/>
      <c r="C713" s="90"/>
      <c r="D713" s="90"/>
      <c r="E713" s="90"/>
      <c r="F713" s="90"/>
      <c r="G713" s="90"/>
    </row>
    <row r="714" spans="1:8" ht="44.25" customHeight="1">
      <c r="A714" s="475" t="s">
        <v>727</v>
      </c>
      <c r="B714" s="475"/>
      <c r="C714" s="475"/>
      <c r="D714" s="475"/>
      <c r="E714" s="475"/>
      <c r="F714" s="475"/>
      <c r="G714" s="475"/>
      <c r="H714" s="475"/>
    </row>
    <row r="715" spans="2:7" ht="14.25">
      <c r="B715" s="240"/>
      <c r="C715" s="90"/>
      <c r="D715" s="90"/>
      <c r="E715" s="90"/>
      <c r="F715" s="90"/>
      <c r="G715" s="90"/>
    </row>
    <row r="716" spans="1:8" ht="29.25" customHeight="1">
      <c r="A716" s="329" t="s">
        <v>435</v>
      </c>
      <c r="B716" s="74" t="s">
        <v>721</v>
      </c>
      <c r="C716" s="326" t="s">
        <v>722</v>
      </c>
      <c r="D716" s="329" t="s">
        <v>723</v>
      </c>
      <c r="E716" s="329" t="s">
        <v>438</v>
      </c>
      <c r="F716" s="303" t="s">
        <v>438</v>
      </c>
      <c r="G716" s="332"/>
      <c r="H716" s="332"/>
    </row>
    <row r="717" spans="1:8" ht="46.5" customHeight="1">
      <c r="A717" s="326" t="s">
        <v>494</v>
      </c>
      <c r="B717" s="74" t="s">
        <v>436</v>
      </c>
      <c r="C717" s="329" t="s">
        <v>725</v>
      </c>
      <c r="D717" s="329" t="s">
        <v>724</v>
      </c>
      <c r="E717" s="329" t="s">
        <v>437</v>
      </c>
      <c r="F717" s="303" t="s">
        <v>437</v>
      </c>
      <c r="G717" s="131"/>
      <c r="H717" s="131"/>
    </row>
    <row r="718" spans="2:7" ht="14.25">
      <c r="B718" s="240"/>
      <c r="C718" s="90"/>
      <c r="D718" s="90"/>
      <c r="E718" s="90"/>
      <c r="F718" s="90"/>
      <c r="G718" s="90"/>
    </row>
    <row r="719" spans="1:7" ht="14.25">
      <c r="A719" s="40" t="s">
        <v>733</v>
      </c>
      <c r="B719" s="240"/>
      <c r="C719" s="90"/>
      <c r="D719" s="90"/>
      <c r="E719" s="90"/>
      <c r="F719" s="90"/>
      <c r="G719" s="90"/>
    </row>
    <row r="720" spans="1:2" ht="14.25">
      <c r="A720" s="40" t="s">
        <v>734</v>
      </c>
      <c r="B720" s="240"/>
    </row>
    <row r="721" spans="1:2" ht="14.25">
      <c r="A721" s="40" t="s">
        <v>735</v>
      </c>
      <c r="B721" s="240"/>
    </row>
    <row r="722" spans="1:2" ht="14.25">
      <c r="A722" s="40" t="s">
        <v>736</v>
      </c>
      <c r="B722" s="240"/>
    </row>
    <row r="723" ht="14.25">
      <c r="A723" s="40" t="s">
        <v>730</v>
      </c>
    </row>
    <row r="724" ht="22.5" customHeight="1">
      <c r="A724" s="40" t="s">
        <v>728</v>
      </c>
    </row>
    <row r="725" ht="22.5" customHeight="1">
      <c r="A725" s="40" t="s">
        <v>729</v>
      </c>
    </row>
    <row r="726" spans="1:8" ht="31.5" customHeight="1">
      <c r="A726" s="475" t="s">
        <v>744</v>
      </c>
      <c r="B726" s="475"/>
      <c r="C726" s="475"/>
      <c r="D726" s="475"/>
      <c r="E726" s="475"/>
      <c r="F726" s="475"/>
      <c r="G726" s="475"/>
      <c r="H726" s="475"/>
    </row>
    <row r="727" spans="1:8" ht="22.5" customHeight="1">
      <c r="A727" s="242" t="s">
        <v>731</v>
      </c>
      <c r="B727" s="242"/>
      <c r="C727" s="242"/>
      <c r="D727" s="242"/>
      <c r="E727" s="242"/>
      <c r="F727" s="242"/>
      <c r="G727" s="242"/>
      <c r="H727" s="242"/>
    </row>
    <row r="728" spans="1:8" ht="22.5" customHeight="1">
      <c r="A728" s="242" t="s">
        <v>732</v>
      </c>
      <c r="B728" s="242"/>
      <c r="C728" s="242"/>
      <c r="D728" s="242"/>
      <c r="E728" s="242"/>
      <c r="F728" s="242"/>
      <c r="G728" s="242"/>
      <c r="H728" s="242"/>
    </row>
    <row r="729" spans="1:8" ht="22.5" customHeight="1">
      <c r="A729" s="242"/>
      <c r="B729" s="242"/>
      <c r="C729" s="242"/>
      <c r="D729" s="242"/>
      <c r="E729" s="242"/>
      <c r="F729" s="242"/>
      <c r="G729" s="242"/>
      <c r="H729" s="242"/>
    </row>
    <row r="730" spans="1:8" ht="14.25">
      <c r="A730" s="502">
        <v>33</v>
      </c>
      <c r="B730" s="502"/>
      <c r="C730" s="502"/>
      <c r="D730" s="502"/>
      <c r="E730" s="502"/>
      <c r="F730" s="502"/>
      <c r="G730" s="502"/>
      <c r="H730" s="502"/>
    </row>
    <row r="731" spans="1:8" ht="14.25">
      <c r="A731" s="101"/>
      <c r="B731" s="101"/>
      <c r="C731" s="101"/>
      <c r="D731" s="101"/>
      <c r="E731" s="101"/>
      <c r="F731" s="101"/>
      <c r="G731" s="101"/>
      <c r="H731" s="101"/>
    </row>
    <row r="754" spans="1:8" ht="14.25">
      <c r="A754" s="671"/>
      <c r="B754" s="502"/>
      <c r="C754" s="502"/>
      <c r="D754" s="502"/>
      <c r="E754" s="502"/>
      <c r="F754" s="502"/>
      <c r="G754" s="502"/>
      <c r="H754" s="502"/>
    </row>
    <row r="756" spans="1:8" ht="14.25">
      <c r="A756" s="101"/>
      <c r="B756" s="101"/>
      <c r="C756" s="101"/>
      <c r="D756" s="101"/>
      <c r="E756" s="101"/>
      <c r="F756" s="101"/>
      <c r="G756" s="101"/>
      <c r="H756" s="101"/>
    </row>
    <row r="758" spans="1:8" ht="14.25">
      <c r="A758" s="101"/>
      <c r="B758" s="101"/>
      <c r="C758" s="101"/>
      <c r="D758" s="101"/>
      <c r="E758" s="101"/>
      <c r="F758" s="101"/>
      <c r="G758" s="101"/>
      <c r="H758" s="101"/>
    </row>
    <row r="762" spans="1:8" ht="23.25" customHeight="1">
      <c r="A762" s="101"/>
      <c r="B762" s="101"/>
      <c r="C762" s="101"/>
      <c r="D762" s="101"/>
      <c r="E762" s="101"/>
      <c r="F762" s="101"/>
      <c r="G762" s="101"/>
      <c r="H762" s="101"/>
    </row>
  </sheetData>
  <sheetProtection/>
  <mergeCells count="45">
    <mergeCell ref="A587:H587"/>
    <mergeCell ref="A592:D592"/>
    <mergeCell ref="A371:D371"/>
    <mergeCell ref="A395:H395"/>
    <mergeCell ref="A598:D598"/>
    <mergeCell ref="A399:D399"/>
    <mergeCell ref="D424:E424"/>
    <mergeCell ref="A428:D428"/>
    <mergeCell ref="A440:D440"/>
    <mergeCell ref="A463:D463"/>
    <mergeCell ref="A481:H481"/>
    <mergeCell ref="A554:D554"/>
    <mergeCell ref="A556:D556"/>
    <mergeCell ref="A559:D559"/>
    <mergeCell ref="A318:D318"/>
    <mergeCell ref="A335:D335"/>
    <mergeCell ref="A234:D234"/>
    <mergeCell ref="A252:D252"/>
    <mergeCell ref="A266:D266"/>
    <mergeCell ref="A13:D13"/>
    <mergeCell ref="A47:A51"/>
    <mergeCell ref="A52:A56"/>
    <mergeCell ref="A62:D62"/>
    <mergeCell ref="A107:D107"/>
    <mergeCell ref="A143:D143"/>
    <mergeCell ref="A642:A645"/>
    <mergeCell ref="A726:H726"/>
    <mergeCell ref="A690:H690"/>
    <mergeCell ref="A714:H714"/>
    <mergeCell ref="A101:H101"/>
    <mergeCell ref="A180:D180"/>
    <mergeCell ref="A194:H194"/>
    <mergeCell ref="A296:H296"/>
    <mergeCell ref="A301:D301"/>
    <mergeCell ref="A198:D198"/>
    <mergeCell ref="A605:D605"/>
    <mergeCell ref="A754:H754"/>
    <mergeCell ref="A730:H730"/>
    <mergeCell ref="A616:D616"/>
    <mergeCell ref="A621:E621"/>
    <mergeCell ref="A626:D626"/>
    <mergeCell ref="A658:D658"/>
    <mergeCell ref="A665:D665"/>
    <mergeCell ref="A633:A637"/>
    <mergeCell ref="A638:A641"/>
  </mergeCells>
  <printOptions horizontalCentered="1"/>
  <pageMargins left="0.3937007874015748" right="0.31496062992125984" top="0.3937007874015748" bottom="0.5905511811023623" header="0.2755905511811024" footer="0.31496062992125984"/>
  <pageSetup fitToHeight="8" horizontalDpi="600" verticalDpi="600" orientation="portrait" paperSize="9" scale="51" r:id="rId1"/>
  <rowBreaks count="7" manualBreakCount="7">
    <brk id="101" max="7" man="1"/>
    <brk id="194" max="7" man="1"/>
    <brk id="296" max="7" man="1"/>
    <brk id="395" max="7" man="1"/>
    <brk id="481" max="7" man="1"/>
    <brk id="587" max="7" man="1"/>
    <brk id="69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I89"/>
  <sheetViews>
    <sheetView view="pageBreakPreview" zoomScale="85" zoomScaleSheetLayoutView="85" zoomScalePageLayoutView="0" workbookViewId="0" topLeftCell="A1">
      <selection activeCell="G35" sqref="G35"/>
    </sheetView>
  </sheetViews>
  <sheetFormatPr defaultColWidth="14.75390625" defaultRowHeight="12.75"/>
  <cols>
    <col min="1" max="1" width="24.125" style="55" customWidth="1"/>
    <col min="2" max="3" width="19.75390625" style="55" customWidth="1"/>
    <col min="4" max="5" width="19.875" style="55" customWidth="1"/>
    <col min="6" max="16384" width="14.75390625" style="55" customWidth="1"/>
  </cols>
  <sheetData>
    <row r="2" spans="5:6" ht="14.25">
      <c r="E2" s="407"/>
      <c r="F2" s="408" t="s">
        <v>813</v>
      </c>
    </row>
    <row r="3" spans="5:6" ht="14.25">
      <c r="E3" s="420"/>
      <c r="F3" s="421"/>
    </row>
    <row r="4" spans="1:6" ht="14.25">
      <c r="A4" s="422" t="s">
        <v>825</v>
      </c>
      <c r="B4" s="423"/>
      <c r="C4" s="423"/>
      <c r="D4" s="423"/>
      <c r="E4" s="407"/>
      <c r="F4" s="408"/>
    </row>
    <row r="5" spans="5:6" ht="14.25">
      <c r="E5" s="420"/>
      <c r="F5" s="421"/>
    </row>
    <row r="6" spans="1:3" ht="18" customHeight="1">
      <c r="A6" s="61"/>
      <c r="B6" s="61"/>
      <c r="C6" s="62" t="s">
        <v>85</v>
      </c>
    </row>
    <row r="7" spans="1:5" ht="15" customHeight="1">
      <c r="A7" s="58"/>
      <c r="B7" s="58"/>
      <c r="C7" s="58"/>
      <c r="D7" s="58"/>
      <c r="E7" s="63"/>
    </row>
    <row r="8" spans="1:5" ht="21" customHeight="1">
      <c r="A8" s="84" t="s">
        <v>21</v>
      </c>
      <c r="B8" s="129"/>
      <c r="C8" s="129"/>
      <c r="D8" s="129"/>
      <c r="E8" s="98"/>
    </row>
    <row r="9" spans="1:5" ht="14.25">
      <c r="A9" s="467" t="s">
        <v>41</v>
      </c>
      <c r="B9" s="468" t="s">
        <v>293</v>
      </c>
      <c r="C9" s="468"/>
      <c r="D9" s="468"/>
      <c r="E9" s="468"/>
    </row>
    <row r="10" spans="1:5" ht="15" customHeight="1">
      <c r="A10" s="467"/>
      <c r="B10" s="469" t="s">
        <v>51</v>
      </c>
      <c r="C10" s="469"/>
      <c r="D10" s="469" t="s">
        <v>52</v>
      </c>
      <c r="E10" s="469"/>
    </row>
    <row r="11" spans="1:5" ht="28.5" customHeight="1">
      <c r="A11" s="467"/>
      <c r="B11" s="347" t="s">
        <v>570</v>
      </c>
      <c r="C11" s="347" t="s">
        <v>569</v>
      </c>
      <c r="D11" s="347" t="s">
        <v>571</v>
      </c>
      <c r="E11" s="347" t="s">
        <v>572</v>
      </c>
    </row>
    <row r="12" spans="1:9" ht="14.25">
      <c r="A12" s="64" t="s">
        <v>140</v>
      </c>
      <c r="B12" s="130"/>
      <c r="C12" s="142"/>
      <c r="D12" s="130"/>
      <c r="E12" s="142"/>
      <c r="F12" s="52"/>
      <c r="G12" s="52"/>
      <c r="H12" s="52"/>
      <c r="I12" s="19"/>
    </row>
    <row r="13" spans="1:9" ht="14.25">
      <c r="A13" s="64" t="s">
        <v>141</v>
      </c>
      <c r="B13" s="130"/>
      <c r="C13" s="41"/>
      <c r="D13" s="130"/>
      <c r="E13" s="41"/>
      <c r="F13" s="52"/>
      <c r="G13" s="52"/>
      <c r="H13" s="52"/>
      <c r="I13" s="19"/>
    </row>
    <row r="14" spans="1:9" ht="14.25">
      <c r="A14" s="64" t="s">
        <v>142</v>
      </c>
      <c r="B14" s="130"/>
      <c r="C14" s="8"/>
      <c r="D14" s="130"/>
      <c r="E14" s="8"/>
      <c r="F14" s="52"/>
      <c r="G14" s="52"/>
      <c r="H14" s="52"/>
      <c r="I14" s="19"/>
    </row>
    <row r="15" spans="1:9" ht="14.25">
      <c r="A15" s="64" t="s">
        <v>143</v>
      </c>
      <c r="B15" s="130"/>
      <c r="C15" s="8"/>
      <c r="D15" s="130"/>
      <c r="E15" s="8"/>
      <c r="F15" s="52"/>
      <c r="G15" s="52"/>
      <c r="H15" s="52"/>
      <c r="I15" s="19"/>
    </row>
    <row r="16" spans="1:9" ht="14.25">
      <c r="A16" s="64" t="s">
        <v>288</v>
      </c>
      <c r="B16" s="130">
        <v>111056</v>
      </c>
      <c r="C16" s="8"/>
      <c r="D16" s="130">
        <v>136459</v>
      </c>
      <c r="E16" s="8"/>
      <c r="F16" s="52"/>
      <c r="G16" s="52"/>
      <c r="H16" s="52"/>
      <c r="I16" s="19"/>
    </row>
    <row r="17" spans="1:9" ht="14.25">
      <c r="A17" s="64" t="s">
        <v>506</v>
      </c>
      <c r="B17" s="130">
        <v>107623</v>
      </c>
      <c r="C17" s="130">
        <v>190875</v>
      </c>
      <c r="D17" s="130">
        <v>147206</v>
      </c>
      <c r="E17" s="130"/>
      <c r="F17" s="52"/>
      <c r="G17" s="52"/>
      <c r="H17" s="52"/>
      <c r="I17" s="19"/>
    </row>
    <row r="18" spans="1:9" ht="14.25">
      <c r="A18" s="64" t="s">
        <v>402</v>
      </c>
      <c r="B18" s="130">
        <v>101193</v>
      </c>
      <c r="C18" s="130">
        <v>140370</v>
      </c>
      <c r="D18" s="130">
        <v>146941</v>
      </c>
      <c r="E18" s="130"/>
      <c r="F18" s="52"/>
      <c r="G18" s="52"/>
      <c r="H18" s="52"/>
      <c r="I18" s="19"/>
    </row>
    <row r="19" spans="1:9" ht="14.25">
      <c r="A19" s="64" t="s">
        <v>403</v>
      </c>
      <c r="B19" s="130">
        <v>95737</v>
      </c>
      <c r="C19" s="130">
        <v>140370</v>
      </c>
      <c r="D19" s="130">
        <v>143156</v>
      </c>
      <c r="E19" s="130"/>
      <c r="F19" s="52"/>
      <c r="G19" s="52"/>
      <c r="H19" s="52"/>
      <c r="I19" s="19"/>
    </row>
    <row r="20" spans="1:9" ht="14.25">
      <c r="A20" s="64" t="s">
        <v>164</v>
      </c>
      <c r="B20" s="130">
        <v>95194</v>
      </c>
      <c r="C20" s="130">
        <v>123411</v>
      </c>
      <c r="D20" s="130">
        <v>140245</v>
      </c>
      <c r="E20" s="130"/>
      <c r="F20" s="52"/>
      <c r="G20" s="52"/>
      <c r="H20" s="52"/>
      <c r="I20" s="19"/>
    </row>
    <row r="21" spans="1:9" ht="15" customHeight="1">
      <c r="A21" s="64" t="s">
        <v>341</v>
      </c>
      <c r="B21" s="130">
        <v>95194</v>
      </c>
      <c r="C21" s="130">
        <v>123411</v>
      </c>
      <c r="D21" s="130">
        <v>140245</v>
      </c>
      <c r="E21" s="130">
        <v>124676</v>
      </c>
      <c r="F21" s="52"/>
      <c r="G21" s="52"/>
      <c r="H21" s="52"/>
      <c r="I21" s="52"/>
    </row>
    <row r="22" spans="1:9" ht="15" customHeight="1">
      <c r="A22" s="64" t="s">
        <v>163</v>
      </c>
      <c r="B22" s="130">
        <v>95154</v>
      </c>
      <c r="C22" s="130">
        <v>123411</v>
      </c>
      <c r="D22" s="130">
        <v>140245</v>
      </c>
      <c r="E22" s="130">
        <v>124676</v>
      </c>
      <c r="F22" s="52"/>
      <c r="G22" s="52"/>
      <c r="H22" s="52"/>
      <c r="I22" s="52"/>
    </row>
    <row r="23" spans="1:9" ht="14.25">
      <c r="A23" s="64" t="s">
        <v>144</v>
      </c>
      <c r="B23" s="130">
        <v>95088</v>
      </c>
      <c r="C23" s="130">
        <v>114297</v>
      </c>
      <c r="D23" s="130">
        <v>140245</v>
      </c>
      <c r="E23" s="130">
        <v>115562</v>
      </c>
      <c r="F23" s="52"/>
      <c r="G23" s="52"/>
      <c r="H23" s="52"/>
      <c r="I23" s="52"/>
    </row>
    <row r="24" spans="1:9" ht="14.25">
      <c r="A24" s="64" t="s">
        <v>507</v>
      </c>
      <c r="B24" s="130">
        <v>94956</v>
      </c>
      <c r="C24" s="130">
        <v>114297</v>
      </c>
      <c r="D24" s="130">
        <v>131638</v>
      </c>
      <c r="E24" s="130">
        <v>115562</v>
      </c>
      <c r="F24" s="52"/>
      <c r="G24" s="52"/>
      <c r="H24" s="52"/>
      <c r="I24" s="52"/>
    </row>
    <row r="25" spans="1:9" ht="14.25">
      <c r="A25" s="64" t="s">
        <v>508</v>
      </c>
      <c r="B25" s="130">
        <v>93900</v>
      </c>
      <c r="C25" s="130">
        <v>112779</v>
      </c>
      <c r="D25" s="130">
        <v>120119</v>
      </c>
      <c r="E25" s="130">
        <v>114044</v>
      </c>
      <c r="F25" s="52"/>
      <c r="G25" s="52"/>
      <c r="H25" s="52"/>
      <c r="I25" s="52"/>
    </row>
    <row r="26" spans="1:9" ht="15" customHeight="1">
      <c r="A26" s="64" t="s">
        <v>509</v>
      </c>
      <c r="B26" s="130">
        <v>92246</v>
      </c>
      <c r="C26" s="130">
        <v>110753</v>
      </c>
      <c r="D26" s="130">
        <v>115816</v>
      </c>
      <c r="E26" s="130">
        <v>112019</v>
      </c>
      <c r="F26" s="52"/>
      <c r="G26" s="52"/>
      <c r="H26" s="52"/>
      <c r="I26" s="52"/>
    </row>
    <row r="27" spans="1:9" ht="15" customHeight="1">
      <c r="A27" s="64" t="s">
        <v>231</v>
      </c>
      <c r="B27" s="130">
        <v>92246</v>
      </c>
      <c r="C27" s="130">
        <v>110753</v>
      </c>
      <c r="D27" s="130">
        <v>115816</v>
      </c>
      <c r="E27" s="130">
        <v>112019</v>
      </c>
      <c r="F27" s="52"/>
      <c r="G27" s="52"/>
      <c r="H27" s="52"/>
      <c r="I27" s="52"/>
    </row>
    <row r="28" spans="1:9" ht="14.25">
      <c r="A28" s="64" t="s">
        <v>746</v>
      </c>
      <c r="B28" s="130">
        <v>92246</v>
      </c>
      <c r="C28" s="130"/>
      <c r="D28" s="130">
        <v>115816</v>
      </c>
      <c r="E28" s="130"/>
      <c r="F28" s="52"/>
      <c r="G28" s="52"/>
      <c r="H28" s="52"/>
      <c r="I28" s="52"/>
    </row>
    <row r="29" spans="1:9" ht="14.25" hidden="1">
      <c r="A29" s="64" t="s">
        <v>419</v>
      </c>
      <c r="B29" s="130">
        <v>53064</v>
      </c>
      <c r="C29" s="8"/>
      <c r="D29" s="130">
        <v>54384</v>
      </c>
      <c r="E29" s="8"/>
      <c r="F29" s="52"/>
      <c r="G29" s="52"/>
      <c r="H29" s="52"/>
      <c r="I29" s="52"/>
    </row>
    <row r="30" spans="1:9" ht="14.25">
      <c r="A30" s="55" t="s">
        <v>421</v>
      </c>
      <c r="D30" s="52"/>
      <c r="F30" s="15"/>
      <c r="G30" s="19"/>
      <c r="H30" s="19"/>
      <c r="I30" s="19"/>
    </row>
    <row r="31" spans="1:9" ht="24.75" customHeight="1">
      <c r="A31" s="461" t="s">
        <v>422</v>
      </c>
      <c r="B31" s="461"/>
      <c r="C31" s="461"/>
      <c r="D31" s="461"/>
      <c r="E31" s="461"/>
      <c r="F31" s="19"/>
      <c r="G31" s="19"/>
      <c r="H31" s="19"/>
      <c r="I31" s="19"/>
    </row>
    <row r="32" spans="1:9" ht="18.75" customHeight="1">
      <c r="A32" s="461" t="s">
        <v>573</v>
      </c>
      <c r="B32" s="461"/>
      <c r="C32" s="461"/>
      <c r="D32" s="461"/>
      <c r="E32" s="461"/>
      <c r="F32" s="461"/>
      <c r="G32" s="19"/>
      <c r="H32" s="19"/>
      <c r="I32" s="19"/>
    </row>
    <row r="33" spans="1:9" ht="14.25" customHeight="1">
      <c r="A33" s="461"/>
      <c r="B33" s="461"/>
      <c r="C33" s="461"/>
      <c r="D33" s="461"/>
      <c r="E33" s="461"/>
      <c r="F33" s="461"/>
      <c r="G33" s="19"/>
      <c r="H33" s="19"/>
      <c r="I33" s="19"/>
    </row>
    <row r="34" spans="1:9" ht="12.75" customHeight="1">
      <c r="A34" s="294" t="s">
        <v>505</v>
      </c>
      <c r="B34" s="344"/>
      <c r="C34" s="344"/>
      <c r="D34" s="344"/>
      <c r="E34" s="344"/>
      <c r="F34" s="19"/>
      <c r="G34" s="19"/>
      <c r="H34" s="19"/>
      <c r="I34" s="19"/>
    </row>
    <row r="35" spans="1:9" ht="63.75" customHeight="1">
      <c r="A35" s="463" t="s">
        <v>574</v>
      </c>
      <c r="B35" s="464"/>
      <c r="C35" s="463" t="s">
        <v>423</v>
      </c>
      <c r="D35" s="464"/>
      <c r="E35" s="144"/>
      <c r="F35" s="19"/>
      <c r="G35" s="19"/>
      <c r="H35" s="19"/>
      <c r="I35" s="19"/>
    </row>
    <row r="36" spans="1:9" ht="6" customHeight="1">
      <c r="A36" s="19"/>
      <c r="B36" s="19"/>
      <c r="C36" s="19"/>
      <c r="D36" s="19"/>
      <c r="E36" s="19"/>
      <c r="F36" s="19"/>
      <c r="G36" s="19"/>
      <c r="H36" s="19"/>
      <c r="I36" s="19"/>
    </row>
    <row r="37" spans="1:9" ht="6" customHeight="1">
      <c r="A37" s="15"/>
      <c r="B37" s="15"/>
      <c r="C37" s="15"/>
      <c r="D37" s="15"/>
      <c r="E37" s="15"/>
      <c r="F37" s="19"/>
      <c r="G37" s="19"/>
      <c r="H37" s="19"/>
      <c r="I37" s="19"/>
    </row>
    <row r="38" spans="1:9" ht="13.5" customHeight="1">
      <c r="A38" s="461"/>
      <c r="B38" s="461"/>
      <c r="C38" s="461"/>
      <c r="D38" s="461"/>
      <c r="E38" s="461"/>
      <c r="F38" s="19"/>
      <c r="G38" s="19"/>
      <c r="H38" s="19"/>
      <c r="I38" s="19"/>
    </row>
    <row r="39" spans="1:9" ht="16.5" customHeight="1">
      <c r="A39" s="113" t="s">
        <v>235</v>
      </c>
      <c r="B39" s="99"/>
      <c r="C39" s="99"/>
      <c r="F39" s="19"/>
      <c r="G39" s="19"/>
      <c r="H39" s="19"/>
      <c r="I39" s="19"/>
    </row>
    <row r="40" spans="1:9" ht="14.25">
      <c r="A40" s="451" t="s">
        <v>41</v>
      </c>
      <c r="B40" s="465" t="s">
        <v>293</v>
      </c>
      <c r="C40" s="466"/>
      <c r="F40" s="19"/>
      <c r="G40" s="19"/>
      <c r="H40" s="19"/>
      <c r="I40" s="19"/>
    </row>
    <row r="41" spans="1:9" ht="21.75" customHeight="1">
      <c r="A41" s="453"/>
      <c r="B41" s="347" t="s">
        <v>125</v>
      </c>
      <c r="C41" s="348" t="s">
        <v>279</v>
      </c>
      <c r="F41" s="19"/>
      <c r="G41" s="19"/>
      <c r="H41" s="19"/>
      <c r="I41" s="19"/>
    </row>
    <row r="42" spans="1:9" ht="18.75" customHeight="1">
      <c r="A42" s="65" t="s">
        <v>228</v>
      </c>
      <c r="B42" s="130"/>
      <c r="C42" s="130"/>
      <c r="F42" s="19"/>
      <c r="G42" s="19"/>
      <c r="H42" s="19"/>
      <c r="I42" s="19"/>
    </row>
    <row r="43" spans="1:9" ht="14.25">
      <c r="A43" s="55" t="s">
        <v>250</v>
      </c>
      <c r="B43" s="66"/>
      <c r="C43" s="66"/>
      <c r="F43" s="19"/>
      <c r="G43" s="19"/>
      <c r="H43" s="19"/>
      <c r="I43" s="19"/>
    </row>
    <row r="44" spans="1:9" ht="33" customHeight="1">
      <c r="A44" s="471" t="s">
        <v>575</v>
      </c>
      <c r="B44" s="471"/>
      <c r="C44" s="471"/>
      <c r="D44" s="471"/>
      <c r="E44" s="471"/>
      <c r="F44" s="471"/>
      <c r="G44" s="19"/>
      <c r="H44" s="19"/>
      <c r="I44" s="19"/>
    </row>
    <row r="45" spans="1:9" ht="23.25" customHeight="1">
      <c r="A45" s="114" t="s">
        <v>585</v>
      </c>
      <c r="B45" s="67"/>
      <c r="C45" s="67"/>
      <c r="D45" s="67"/>
      <c r="E45" s="67"/>
      <c r="F45" s="345"/>
      <c r="G45" s="19"/>
      <c r="H45" s="19"/>
      <c r="I45" s="19"/>
    </row>
    <row r="46" spans="1:9" ht="14.25">
      <c r="A46" s="67"/>
      <c r="B46" s="66"/>
      <c r="C46" s="66"/>
      <c r="F46" s="19"/>
      <c r="G46" s="19"/>
      <c r="H46" s="19"/>
      <c r="I46" s="19"/>
    </row>
    <row r="47" spans="1:9" ht="14.25">
      <c r="A47" s="353" t="s">
        <v>748</v>
      </c>
      <c r="B47" s="116"/>
      <c r="C47" s="116"/>
      <c r="D47" s="58"/>
      <c r="E47" s="99"/>
      <c r="F47" s="19"/>
      <c r="G47" s="19"/>
      <c r="H47" s="19"/>
      <c r="I47" s="19"/>
    </row>
    <row r="48" spans="1:9" ht="18.75" customHeight="1">
      <c r="A48" s="326" t="s">
        <v>41</v>
      </c>
      <c r="B48" s="326" t="s">
        <v>293</v>
      </c>
      <c r="C48" s="57"/>
      <c r="D48" s="57"/>
      <c r="E48" s="56"/>
      <c r="F48" s="19"/>
      <c r="G48" s="19"/>
      <c r="H48" s="19"/>
      <c r="I48" s="19"/>
    </row>
    <row r="49" spans="1:9" ht="28.5" customHeight="1">
      <c r="A49" s="472" t="s">
        <v>319</v>
      </c>
      <c r="B49" s="473"/>
      <c r="C49" s="59"/>
      <c r="D49" s="57"/>
      <c r="E49" s="56"/>
      <c r="F49" s="19"/>
      <c r="G49" s="19"/>
      <c r="H49" s="19"/>
      <c r="I49" s="19"/>
    </row>
    <row r="50" spans="1:9" ht="18" customHeight="1">
      <c r="A50" s="329" t="s">
        <v>576</v>
      </c>
      <c r="B50" s="130"/>
      <c r="C50" s="52"/>
      <c r="D50" s="57"/>
      <c r="E50" s="56"/>
      <c r="F50" s="19"/>
      <c r="G50" s="19"/>
      <c r="H50" s="19"/>
      <c r="I50" s="19"/>
    </row>
    <row r="51" spans="1:9" ht="14.25">
      <c r="A51" s="329" t="s">
        <v>50</v>
      </c>
      <c r="B51" s="130"/>
      <c r="C51" s="52"/>
      <c r="D51" s="57"/>
      <c r="E51" s="56"/>
      <c r="F51" s="19"/>
      <c r="G51" s="19"/>
      <c r="H51" s="19"/>
      <c r="I51" s="19"/>
    </row>
    <row r="52" spans="1:9" ht="14.25">
      <c r="A52" s="329" t="s">
        <v>231</v>
      </c>
      <c r="B52" s="130"/>
      <c r="C52" s="52"/>
      <c r="D52" s="68"/>
      <c r="E52" s="56"/>
      <c r="F52" s="19"/>
      <c r="G52" s="19"/>
      <c r="H52" s="19"/>
      <c r="I52" s="19"/>
    </row>
    <row r="53" spans="3:9" ht="14.25">
      <c r="C53" s="52"/>
      <c r="D53" s="343"/>
      <c r="E53" s="340"/>
      <c r="F53" s="19"/>
      <c r="G53" s="19"/>
      <c r="H53" s="19"/>
      <c r="I53" s="19"/>
    </row>
    <row r="54" spans="1:9" ht="14.25">
      <c r="A54" s="470" t="s">
        <v>41</v>
      </c>
      <c r="B54" s="470" t="s">
        <v>293</v>
      </c>
      <c r="C54" s="470"/>
      <c r="D54" s="343"/>
      <c r="E54" s="340"/>
      <c r="F54" s="19"/>
      <c r="G54" s="19"/>
      <c r="H54" s="19"/>
      <c r="I54" s="19"/>
    </row>
    <row r="55" spans="1:9" ht="28.5" customHeight="1">
      <c r="A55" s="470"/>
      <c r="B55" s="326" t="s">
        <v>320</v>
      </c>
      <c r="C55" s="77" t="s">
        <v>747</v>
      </c>
      <c r="D55" s="343"/>
      <c r="E55" s="340"/>
      <c r="F55" s="19"/>
      <c r="G55" s="19"/>
      <c r="H55" s="19"/>
      <c r="I55" s="19"/>
    </row>
    <row r="56" spans="1:9" ht="16.5" customHeight="1">
      <c r="A56" s="329" t="s">
        <v>578</v>
      </c>
      <c r="B56" s="351"/>
      <c r="C56" s="351"/>
      <c r="D56" s="341"/>
      <c r="E56" s="340"/>
      <c r="F56" s="19"/>
      <c r="G56" s="19"/>
      <c r="H56" s="19"/>
      <c r="I56" s="19"/>
    </row>
    <row r="57" spans="1:9" ht="15.75" customHeight="1">
      <c r="A57" s="96" t="s">
        <v>579</v>
      </c>
      <c r="B57" s="351"/>
      <c r="C57" s="351"/>
      <c r="D57" s="341"/>
      <c r="E57" s="340"/>
      <c r="F57" s="19"/>
      <c r="G57" s="19"/>
      <c r="H57" s="19"/>
      <c r="I57" s="19"/>
    </row>
    <row r="58" spans="1:9" ht="14.25">
      <c r="A58" s="96" t="s">
        <v>580</v>
      </c>
      <c r="B58" s="351"/>
      <c r="C58" s="351"/>
      <c r="D58" s="341"/>
      <c r="E58" s="340"/>
      <c r="F58" s="19"/>
      <c r="G58" s="19"/>
      <c r="H58" s="19"/>
      <c r="I58" s="19"/>
    </row>
    <row r="59" spans="1:9" ht="14.25">
      <c r="A59" s="96" t="s">
        <v>581</v>
      </c>
      <c r="B59" s="351"/>
      <c r="C59" s="351"/>
      <c r="D59" s="341"/>
      <c r="E59" s="340"/>
      <c r="F59" s="19"/>
      <c r="G59" s="19"/>
      <c r="H59" s="19"/>
      <c r="I59" s="19"/>
    </row>
    <row r="60" spans="1:9" ht="14.25">
      <c r="A60" s="96" t="s">
        <v>582</v>
      </c>
      <c r="B60" s="351"/>
      <c r="C60" s="351"/>
      <c r="D60" s="341"/>
      <c r="E60" s="340"/>
      <c r="F60" s="19"/>
      <c r="G60" s="19"/>
      <c r="H60" s="19"/>
      <c r="I60" s="19"/>
    </row>
    <row r="61" spans="1:9" ht="14.25">
      <c r="A61" s="96" t="s">
        <v>749</v>
      </c>
      <c r="B61" s="130"/>
      <c r="C61" s="351"/>
      <c r="D61" s="341"/>
      <c r="E61" s="340"/>
      <c r="F61" s="19"/>
      <c r="G61" s="19"/>
      <c r="H61" s="19"/>
      <c r="I61" s="19"/>
    </row>
    <row r="62" spans="1:9" ht="14.25">
      <c r="A62" s="329" t="s">
        <v>577</v>
      </c>
      <c r="B62" s="351"/>
      <c r="C62" s="130"/>
      <c r="D62" s="341"/>
      <c r="E62" s="340"/>
      <c r="F62" s="19"/>
      <c r="G62" s="19"/>
      <c r="H62" s="19"/>
      <c r="I62" s="19"/>
    </row>
    <row r="63" spans="1:9" ht="17.25" customHeight="1">
      <c r="A63" s="55" t="s">
        <v>250</v>
      </c>
      <c r="B63" s="66"/>
      <c r="C63" s="55" t="s">
        <v>797</v>
      </c>
      <c r="D63" s="58"/>
      <c r="E63" s="58"/>
      <c r="F63" s="19"/>
      <c r="G63" s="19"/>
      <c r="H63" s="19"/>
      <c r="I63" s="19"/>
    </row>
    <row r="64" spans="1:9" ht="33.75" customHeight="1">
      <c r="A64" s="459" t="s">
        <v>584</v>
      </c>
      <c r="B64" s="459"/>
      <c r="C64" s="459"/>
      <c r="D64" s="459"/>
      <c r="E64" s="459"/>
      <c r="F64" s="459"/>
      <c r="G64" s="19"/>
      <c r="H64" s="19"/>
      <c r="I64" s="19"/>
    </row>
    <row r="65" spans="1:9" ht="14.25" customHeight="1">
      <c r="A65" s="346"/>
      <c r="B65" s="346"/>
      <c r="C65" s="346"/>
      <c r="D65" s="346"/>
      <c r="E65" s="346"/>
      <c r="F65" s="19"/>
      <c r="G65" s="19"/>
      <c r="H65" s="19"/>
      <c r="I65" s="19"/>
    </row>
    <row r="66" spans="1:9" ht="15.75" customHeight="1">
      <c r="A66" s="460" t="s">
        <v>294</v>
      </c>
      <c r="B66" s="460"/>
      <c r="C66" s="460"/>
      <c r="D66" s="460"/>
      <c r="E66" s="99"/>
      <c r="F66" s="19"/>
      <c r="G66" s="19"/>
      <c r="H66" s="19"/>
      <c r="I66" s="19"/>
    </row>
    <row r="67" spans="1:9" ht="14.25">
      <c r="A67" s="460"/>
      <c r="B67" s="460"/>
      <c r="C67" s="460"/>
      <c r="D67" s="460"/>
      <c r="E67" s="99"/>
      <c r="F67" s="19"/>
      <c r="G67" s="19"/>
      <c r="H67" s="19"/>
      <c r="I67" s="19"/>
    </row>
    <row r="68" spans="1:9" ht="16.5" customHeight="1">
      <c r="A68" s="451" t="s">
        <v>41</v>
      </c>
      <c r="B68" s="348" t="s">
        <v>293</v>
      </c>
      <c r="C68" s="70"/>
      <c r="D68" s="70"/>
      <c r="E68" s="60"/>
      <c r="F68" s="19"/>
      <c r="G68" s="19"/>
      <c r="H68" s="19"/>
      <c r="I68" s="19"/>
    </row>
    <row r="69" spans="1:9" ht="30" customHeight="1">
      <c r="A69" s="452"/>
      <c r="B69" s="347" t="s">
        <v>273</v>
      </c>
      <c r="C69" s="59"/>
      <c r="D69" s="57"/>
      <c r="E69" s="57"/>
      <c r="F69" s="19"/>
      <c r="G69" s="19"/>
      <c r="H69" s="19"/>
      <c r="I69" s="19"/>
    </row>
    <row r="70" spans="1:9" ht="16.5" customHeight="1">
      <c r="A70" s="452"/>
      <c r="B70" s="103" t="s">
        <v>429</v>
      </c>
      <c r="C70" s="343"/>
      <c r="D70" s="462"/>
      <c r="E70" s="57"/>
      <c r="F70" s="19"/>
      <c r="G70" s="19"/>
      <c r="H70" s="19"/>
      <c r="I70" s="19"/>
    </row>
    <row r="71" spans="1:9" ht="32.25" customHeight="1">
      <c r="A71" s="453"/>
      <c r="B71" s="144" t="s">
        <v>428</v>
      </c>
      <c r="C71" s="105"/>
      <c r="D71" s="462"/>
      <c r="E71" s="57"/>
      <c r="F71" s="19"/>
      <c r="G71" s="19"/>
      <c r="H71" s="19"/>
      <c r="I71" s="19"/>
    </row>
    <row r="72" spans="1:9" ht="14.25">
      <c r="A72" s="329" t="s">
        <v>576</v>
      </c>
      <c r="B72" s="130"/>
      <c r="C72" s="52"/>
      <c r="D72" s="343"/>
      <c r="E72" s="57"/>
      <c r="F72" s="52"/>
      <c r="G72" s="19"/>
      <c r="H72" s="19"/>
      <c r="I72" s="19"/>
    </row>
    <row r="73" spans="1:9" ht="14.25">
      <c r="A73" s="329" t="s">
        <v>50</v>
      </c>
      <c r="B73" s="130"/>
      <c r="C73" s="52"/>
      <c r="D73" s="139"/>
      <c r="E73" s="139"/>
      <c r="F73" s="52"/>
      <c r="G73" s="19"/>
      <c r="H73" s="19"/>
      <c r="I73" s="19"/>
    </row>
    <row r="74" spans="1:9" ht="14.25">
      <c r="A74" s="329" t="s">
        <v>231</v>
      </c>
      <c r="B74" s="130"/>
      <c r="C74" s="52"/>
      <c r="D74" s="52"/>
      <c r="E74" s="46"/>
      <c r="F74" s="52"/>
      <c r="G74" s="19"/>
      <c r="H74" s="19"/>
      <c r="I74" s="19"/>
    </row>
    <row r="75" spans="1:9" ht="14.25">
      <c r="A75" s="117" t="s">
        <v>324</v>
      </c>
      <c r="B75" s="69"/>
      <c r="C75" s="52"/>
      <c r="D75" s="52"/>
      <c r="E75" s="46"/>
      <c r="F75" s="52"/>
      <c r="G75" s="19"/>
      <c r="H75" s="19"/>
      <c r="I75" s="19"/>
    </row>
    <row r="76" spans="1:9" ht="14.25">
      <c r="A76" s="449" t="s">
        <v>583</v>
      </c>
      <c r="B76" s="449"/>
      <c r="C76" s="449"/>
      <c r="D76" s="449"/>
      <c r="E76" s="449"/>
      <c r="F76" s="449"/>
      <c r="G76" s="19"/>
      <c r="H76" s="19"/>
      <c r="I76" s="19"/>
    </row>
    <row r="77" spans="1:9" ht="18" customHeight="1">
      <c r="A77" s="450" t="s">
        <v>390</v>
      </c>
      <c r="B77" s="450"/>
      <c r="C77" s="450"/>
      <c r="D77" s="450"/>
      <c r="E77" s="450"/>
      <c r="F77" s="19"/>
      <c r="G77" s="19"/>
      <c r="H77" s="19"/>
      <c r="I77" s="19"/>
    </row>
    <row r="78" spans="1:9" ht="8.25" customHeight="1">
      <c r="A78" s="450"/>
      <c r="B78" s="450"/>
      <c r="C78" s="450"/>
      <c r="D78" s="450"/>
      <c r="E78" s="450"/>
      <c r="F78" s="19"/>
      <c r="G78" s="19"/>
      <c r="H78" s="19"/>
      <c r="I78" s="19"/>
    </row>
    <row r="79" spans="1:9" ht="21" customHeight="1">
      <c r="A79" s="451" t="s">
        <v>41</v>
      </c>
      <c r="B79" s="454" t="s">
        <v>293</v>
      </c>
      <c r="C79" s="455"/>
      <c r="D79" s="456"/>
      <c r="E79" s="70"/>
      <c r="F79" s="19"/>
      <c r="G79" s="19"/>
      <c r="H79" s="19"/>
      <c r="I79" s="19"/>
    </row>
    <row r="80" spans="1:9" ht="33" customHeight="1">
      <c r="A80" s="452"/>
      <c r="B80" s="457" t="s">
        <v>527</v>
      </c>
      <c r="C80" s="458"/>
      <c r="D80" s="347" t="s">
        <v>391</v>
      </c>
      <c r="E80" s="59"/>
      <c r="F80" s="19"/>
      <c r="G80" s="19"/>
      <c r="H80" s="19"/>
      <c r="I80" s="19"/>
    </row>
    <row r="81" spans="1:9" ht="15" customHeight="1">
      <c r="A81" s="452"/>
      <c r="B81" s="457" t="s">
        <v>392</v>
      </c>
      <c r="C81" s="458"/>
      <c r="D81" s="347" t="s">
        <v>393</v>
      </c>
      <c r="E81" s="59"/>
      <c r="F81" s="19"/>
      <c r="G81" s="19"/>
      <c r="H81" s="19"/>
      <c r="I81" s="19"/>
    </row>
    <row r="82" spans="1:9" ht="18" customHeight="1">
      <c r="A82" s="453"/>
      <c r="B82" s="347" t="s">
        <v>107</v>
      </c>
      <c r="C82" s="347" t="s">
        <v>108</v>
      </c>
      <c r="D82" s="130" t="s">
        <v>107</v>
      </c>
      <c r="E82" s="59"/>
      <c r="F82" s="19"/>
      <c r="G82" s="19"/>
      <c r="H82" s="19"/>
      <c r="I82" s="19"/>
    </row>
    <row r="83" spans="1:9" ht="18" customHeight="1">
      <c r="A83" s="342" t="s">
        <v>586</v>
      </c>
      <c r="B83" s="130"/>
      <c r="C83" s="130"/>
      <c r="D83" s="130"/>
      <c r="E83" s="298"/>
      <c r="F83" s="19"/>
      <c r="G83" s="19"/>
      <c r="H83" s="19"/>
      <c r="I83" s="19"/>
    </row>
    <row r="84" spans="1:9" ht="15.75" customHeight="1">
      <c r="A84" s="147">
        <v>6</v>
      </c>
      <c r="B84" s="130"/>
      <c r="C84" s="130"/>
      <c r="D84" s="130"/>
      <c r="E84" s="298"/>
      <c r="F84" s="298"/>
      <c r="G84" s="19"/>
      <c r="H84" s="19"/>
      <c r="I84" s="19"/>
    </row>
    <row r="85" spans="1:9" ht="15.75" customHeight="1">
      <c r="A85" s="147">
        <v>8</v>
      </c>
      <c r="B85" s="130"/>
      <c r="C85" s="130"/>
      <c r="D85" s="130"/>
      <c r="E85" s="298"/>
      <c r="F85" s="298"/>
      <c r="G85" s="19"/>
      <c r="H85" s="19"/>
      <c r="I85" s="19"/>
    </row>
    <row r="86" spans="1:9" ht="15.75" customHeight="1">
      <c r="A86" s="71">
        <v>10</v>
      </c>
      <c r="B86" s="130"/>
      <c r="C86" s="130"/>
      <c r="D86" s="130"/>
      <c r="E86" s="298"/>
      <c r="F86" s="298"/>
      <c r="G86" s="19"/>
      <c r="H86" s="19"/>
      <c r="I86" s="19"/>
    </row>
    <row r="87" spans="1:9" ht="15.75" customHeight="1">
      <c r="A87" s="71" t="s">
        <v>587</v>
      </c>
      <c r="B87" s="130"/>
      <c r="C87" s="130"/>
      <c r="D87" s="130"/>
      <c r="E87" s="298"/>
      <c r="F87" s="298"/>
      <c r="G87" s="19"/>
      <c r="H87" s="19"/>
      <c r="I87" s="19"/>
    </row>
    <row r="88" spans="1:9" ht="15.75" customHeight="1">
      <c r="A88" s="71">
        <v>12</v>
      </c>
      <c r="B88" s="130"/>
      <c r="C88" s="130"/>
      <c r="D88" s="130"/>
      <c r="E88" s="298"/>
      <c r="F88" s="298"/>
      <c r="G88" s="19"/>
      <c r="H88" s="19"/>
      <c r="I88" s="19"/>
    </row>
    <row r="89" spans="1:5" ht="14.25">
      <c r="A89" s="448">
        <v>7</v>
      </c>
      <c r="B89" s="448"/>
      <c r="C89" s="448"/>
      <c r="D89" s="448"/>
      <c r="E89" s="448"/>
    </row>
  </sheetData>
  <sheetProtection/>
  <mergeCells count="26">
    <mergeCell ref="A31:E31"/>
    <mergeCell ref="A9:A11"/>
    <mergeCell ref="B9:E9"/>
    <mergeCell ref="B10:C10"/>
    <mergeCell ref="D10:E10"/>
    <mergeCell ref="B54:C54"/>
    <mergeCell ref="A44:F44"/>
    <mergeCell ref="A49:B49"/>
    <mergeCell ref="A54:A55"/>
    <mergeCell ref="A64:F64"/>
    <mergeCell ref="A66:D67"/>
    <mergeCell ref="A32:F33"/>
    <mergeCell ref="A68:A71"/>
    <mergeCell ref="D70:D71"/>
    <mergeCell ref="A35:B35"/>
    <mergeCell ref="C35:D35"/>
    <mergeCell ref="A38:E38"/>
    <mergeCell ref="A40:A41"/>
    <mergeCell ref="B40:C40"/>
    <mergeCell ref="A89:E89"/>
    <mergeCell ref="A76:F76"/>
    <mergeCell ref="A77:E78"/>
    <mergeCell ref="A79:A82"/>
    <mergeCell ref="B79:D79"/>
    <mergeCell ref="B80:C80"/>
    <mergeCell ref="B81:C81"/>
  </mergeCells>
  <printOptions horizontalCentered="1"/>
  <pageMargins left="0.3937007874015748" right="0.31496062992125984" top="0.3937007874015748" bottom="0.5905511811023623" header="0.2755905511811024" footer="0.31496062992125984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V125"/>
  <sheetViews>
    <sheetView view="pageBreakPreview" zoomScale="75" zoomScaleNormal="80" zoomScaleSheetLayoutView="75" zoomScalePageLayoutView="0" workbookViewId="0" topLeftCell="A16">
      <selection activeCell="T48" sqref="T48"/>
    </sheetView>
  </sheetViews>
  <sheetFormatPr defaultColWidth="14.75390625" defaultRowHeight="12.75"/>
  <cols>
    <col min="1" max="1" width="17.625" style="86" customWidth="1"/>
    <col min="2" max="3" width="21.00390625" style="86" customWidth="1"/>
    <col min="4" max="4" width="22.875" style="86" customWidth="1"/>
    <col min="5" max="5" width="12.875" style="86" customWidth="1"/>
    <col min="6" max="6" width="11.125" style="86" customWidth="1"/>
    <col min="7" max="7" width="18.00390625" style="86" customWidth="1"/>
    <col min="8" max="9" width="18.875" style="86" customWidth="1"/>
    <col min="10" max="11" width="18.125" style="86" customWidth="1"/>
    <col min="12" max="12" width="7.25390625" style="86" customWidth="1"/>
    <col min="13" max="16384" width="14.75390625" style="86" customWidth="1"/>
  </cols>
  <sheetData>
    <row r="2" spans="10:12" ht="14.25">
      <c r="J2" s="501" t="s">
        <v>813</v>
      </c>
      <c r="K2" s="501"/>
      <c r="L2" s="501"/>
    </row>
    <row r="3" spans="10:12" ht="14.25">
      <c r="J3" s="424"/>
      <c r="K3" s="424"/>
      <c r="L3" s="424"/>
    </row>
    <row r="4" spans="1:12" ht="14.25">
      <c r="A4" s="422" t="s">
        <v>825</v>
      </c>
      <c r="B4" s="426"/>
      <c r="C4" s="426"/>
      <c r="D4" s="426"/>
      <c r="E4" s="426"/>
      <c r="F4" s="426"/>
      <c r="G4" s="426"/>
      <c r="H4" s="426"/>
      <c r="I4" s="426"/>
      <c r="J4" s="412"/>
      <c r="K4" s="412"/>
      <c r="L4" s="412"/>
    </row>
    <row r="5" spans="10:12" ht="14.25">
      <c r="J5" s="424"/>
      <c r="K5" s="424"/>
      <c r="L5" s="424"/>
    </row>
    <row r="6" spans="1:10" ht="17.25" customHeight="1">
      <c r="A6" s="84" t="s">
        <v>451</v>
      </c>
      <c r="G6" s="84" t="s">
        <v>452</v>
      </c>
      <c r="H6" s="84"/>
      <c r="I6" s="84"/>
      <c r="J6" s="84"/>
    </row>
    <row r="7" spans="1:8" ht="13.5" customHeight="1">
      <c r="A7" s="454" t="s">
        <v>293</v>
      </c>
      <c r="B7" s="455"/>
      <c r="C7" s="455"/>
      <c r="D7" s="456"/>
      <c r="G7" s="489" t="s">
        <v>41</v>
      </c>
      <c r="H7" s="348" t="s">
        <v>293</v>
      </c>
    </row>
    <row r="8" spans="1:8" ht="44.25" customHeight="1">
      <c r="A8" s="457" t="s">
        <v>446</v>
      </c>
      <c r="B8" s="458"/>
      <c r="C8" s="457" t="s">
        <v>394</v>
      </c>
      <c r="D8" s="458"/>
      <c r="G8" s="490"/>
      <c r="H8" s="347" t="s">
        <v>284</v>
      </c>
    </row>
    <row r="9" spans="1:15" ht="14.25">
      <c r="A9" s="352" t="s">
        <v>41</v>
      </c>
      <c r="B9" s="348" t="s">
        <v>453</v>
      </c>
      <c r="C9" s="106" t="s">
        <v>41</v>
      </c>
      <c r="D9" s="348" t="s">
        <v>453</v>
      </c>
      <c r="G9" s="491"/>
      <c r="H9" s="348" t="s">
        <v>453</v>
      </c>
      <c r="M9" s="148"/>
      <c r="N9" s="148"/>
      <c r="O9" s="148"/>
    </row>
    <row r="10" spans="1:21" ht="14.25">
      <c r="A10" s="144">
        <v>0.8</v>
      </c>
      <c r="B10" s="130"/>
      <c r="C10" s="149"/>
      <c r="D10" s="130"/>
      <c r="E10" s="154"/>
      <c r="G10" s="73">
        <v>1.6</v>
      </c>
      <c r="H10" s="130"/>
      <c r="I10" s="154"/>
      <c r="M10" s="148"/>
      <c r="N10" s="150"/>
      <c r="O10" s="148"/>
      <c r="P10" s="150"/>
      <c r="Q10" s="150"/>
      <c r="R10" s="150"/>
      <c r="S10" s="150"/>
      <c r="T10" s="150"/>
      <c r="U10" s="150"/>
    </row>
    <row r="11" spans="1:21" ht="14.25">
      <c r="A11" s="144" t="s">
        <v>92</v>
      </c>
      <c r="B11" s="130"/>
      <c r="C11" s="149"/>
      <c r="D11" s="130"/>
      <c r="E11" s="154"/>
      <c r="G11" s="73">
        <v>2</v>
      </c>
      <c r="H11" s="130"/>
      <c r="I11" s="154"/>
      <c r="M11" s="148"/>
      <c r="N11" s="150"/>
      <c r="O11" s="148"/>
      <c r="P11" s="150"/>
      <c r="Q11" s="150"/>
      <c r="R11" s="150"/>
      <c r="S11" s="150"/>
      <c r="T11" s="150"/>
      <c r="U11" s="150"/>
    </row>
    <row r="12" spans="1:21" ht="14.25">
      <c r="A12" s="73" t="s">
        <v>491</v>
      </c>
      <c r="B12" s="130"/>
      <c r="C12" s="149"/>
      <c r="D12" s="130"/>
      <c r="E12" s="154"/>
      <c r="G12" s="73">
        <v>2.5</v>
      </c>
      <c r="H12" s="130"/>
      <c r="I12" s="154"/>
      <c r="M12" s="148"/>
      <c r="N12" s="150"/>
      <c r="O12" s="148"/>
      <c r="P12" s="150"/>
      <c r="Q12" s="150"/>
      <c r="R12" s="150"/>
      <c r="S12" s="150"/>
      <c r="T12" s="150"/>
      <c r="U12" s="150"/>
    </row>
    <row r="13" spans="1:21" ht="14.25">
      <c r="A13" s="73">
        <v>1.8</v>
      </c>
      <c r="B13" s="130"/>
      <c r="C13" s="103"/>
      <c r="D13" s="130"/>
      <c r="E13" s="154"/>
      <c r="G13" s="73">
        <v>3</v>
      </c>
      <c r="H13" s="130"/>
      <c r="I13" s="154"/>
      <c r="M13" s="148"/>
      <c r="N13" s="150"/>
      <c r="O13" s="148"/>
      <c r="P13" s="150"/>
      <c r="Q13" s="150"/>
      <c r="R13" s="150"/>
      <c r="S13" s="150"/>
      <c r="T13" s="150"/>
      <c r="U13" s="150"/>
    </row>
    <row r="14" spans="1:21" ht="14.25">
      <c r="A14" s="73">
        <v>2</v>
      </c>
      <c r="B14" s="130"/>
      <c r="C14" s="151"/>
      <c r="D14" s="130"/>
      <c r="E14" s="154"/>
      <c r="G14" s="73">
        <v>4</v>
      </c>
      <c r="H14" s="130"/>
      <c r="I14" s="154"/>
      <c r="M14" s="148"/>
      <c r="N14" s="150"/>
      <c r="O14" s="148"/>
      <c r="P14" s="150"/>
      <c r="Q14" s="150"/>
      <c r="R14" s="150"/>
      <c r="S14" s="150"/>
      <c r="T14" s="150"/>
      <c r="U14" s="150"/>
    </row>
    <row r="15" spans="1:21" ht="14.25">
      <c r="A15" s="73">
        <v>2.5</v>
      </c>
      <c r="B15" s="130"/>
      <c r="C15" s="103"/>
      <c r="D15" s="130"/>
      <c r="E15" s="154"/>
      <c r="G15" s="73">
        <v>5</v>
      </c>
      <c r="H15" s="130"/>
      <c r="I15" s="154"/>
      <c r="M15" s="148"/>
      <c r="N15" s="150"/>
      <c r="O15" s="148"/>
      <c r="P15" s="150"/>
      <c r="Q15" s="150"/>
      <c r="R15" s="150"/>
      <c r="S15" s="150"/>
      <c r="T15" s="150"/>
      <c r="U15" s="150"/>
    </row>
    <row r="16" spans="1:21" ht="14.25">
      <c r="A16" s="73">
        <v>3</v>
      </c>
      <c r="B16" s="130"/>
      <c r="C16" s="73"/>
      <c r="D16" s="130"/>
      <c r="E16" s="154"/>
      <c r="M16" s="148"/>
      <c r="N16" s="150"/>
      <c r="O16" s="148"/>
      <c r="P16" s="150"/>
      <c r="Q16" s="150"/>
      <c r="R16" s="150"/>
      <c r="S16" s="150"/>
      <c r="T16" s="150"/>
      <c r="U16" s="150"/>
    </row>
    <row r="17" spans="1:21" ht="14.25">
      <c r="A17" s="73" t="s">
        <v>93</v>
      </c>
      <c r="B17" s="130"/>
      <c r="C17" s="73"/>
      <c r="D17" s="130"/>
      <c r="E17" s="154"/>
      <c r="M17" s="148"/>
      <c r="N17" s="150"/>
      <c r="O17" s="148"/>
      <c r="P17" s="150"/>
      <c r="Q17" s="150"/>
      <c r="R17" s="150"/>
      <c r="S17" s="150"/>
      <c r="T17" s="150"/>
      <c r="U17" s="150"/>
    </row>
    <row r="18" spans="1:21" ht="14.25">
      <c r="A18" s="73">
        <v>8</v>
      </c>
      <c r="B18" s="130"/>
      <c r="C18" s="73"/>
      <c r="D18" s="130"/>
      <c r="E18" s="154"/>
      <c r="M18" s="148"/>
      <c r="N18" s="150"/>
      <c r="O18" s="148"/>
      <c r="P18" s="150"/>
      <c r="Q18" s="150"/>
      <c r="R18" s="150"/>
      <c r="S18" s="150"/>
      <c r="T18" s="150"/>
      <c r="U18" s="150"/>
    </row>
    <row r="19" spans="1:21" ht="19.5" customHeight="1">
      <c r="A19" s="152"/>
      <c r="B19" s="323"/>
      <c r="C19" s="323"/>
      <c r="K19" s="323"/>
      <c r="L19" s="323"/>
      <c r="M19" s="150"/>
      <c r="N19" s="150"/>
      <c r="O19" s="150"/>
      <c r="P19" s="150"/>
      <c r="Q19" s="150"/>
      <c r="R19" s="150"/>
      <c r="S19" s="150"/>
      <c r="T19" s="150"/>
      <c r="U19" s="150"/>
    </row>
    <row r="20" spans="1:21" ht="15.75" customHeight="1">
      <c r="A20" s="84" t="s">
        <v>454</v>
      </c>
      <c r="B20" s="323"/>
      <c r="C20" s="323"/>
      <c r="G20" s="84" t="s">
        <v>455</v>
      </c>
      <c r="K20" s="323"/>
      <c r="M20" s="150"/>
      <c r="N20" s="150"/>
      <c r="O20" s="150"/>
      <c r="P20" s="150"/>
      <c r="Q20" s="150"/>
      <c r="R20" s="150"/>
      <c r="S20" s="150"/>
      <c r="T20" s="150"/>
      <c r="U20" s="150"/>
    </row>
    <row r="21" spans="1:21" ht="13.5" customHeight="1">
      <c r="A21" s="489" t="s">
        <v>41</v>
      </c>
      <c r="B21" s="454" t="s">
        <v>293</v>
      </c>
      <c r="C21" s="455"/>
      <c r="D21" s="455"/>
      <c r="E21" s="456"/>
      <c r="G21" s="489" t="s">
        <v>41</v>
      </c>
      <c r="H21" s="454" t="s">
        <v>293</v>
      </c>
      <c r="I21" s="455"/>
      <c r="J21" s="455"/>
      <c r="K21" s="456"/>
      <c r="M21" s="150"/>
      <c r="N21" s="150"/>
      <c r="O21" s="150"/>
      <c r="P21" s="150"/>
      <c r="Q21" s="150"/>
      <c r="R21" s="150"/>
      <c r="S21" s="150"/>
      <c r="T21" s="150"/>
      <c r="U21" s="150"/>
    </row>
    <row r="22" spans="1:21" ht="42.75" customHeight="1">
      <c r="A22" s="490"/>
      <c r="B22" s="347" t="s">
        <v>389</v>
      </c>
      <c r="C22" s="457" t="s">
        <v>389</v>
      </c>
      <c r="D22" s="482"/>
      <c r="E22" s="458"/>
      <c r="G22" s="490"/>
      <c r="H22" s="454" t="s">
        <v>450</v>
      </c>
      <c r="I22" s="456"/>
      <c r="J22" s="457" t="s">
        <v>492</v>
      </c>
      <c r="K22" s="458"/>
      <c r="M22" s="150"/>
      <c r="N22" s="150"/>
      <c r="O22" s="150"/>
      <c r="P22" s="150"/>
      <c r="Q22" s="150"/>
      <c r="R22" s="150"/>
      <c r="S22" s="150"/>
      <c r="T22" s="150"/>
      <c r="U22" s="150"/>
    </row>
    <row r="23" spans="1:21" ht="30" customHeight="1">
      <c r="A23" s="491"/>
      <c r="B23" s="347" t="s">
        <v>456</v>
      </c>
      <c r="C23" s="144" t="s">
        <v>457</v>
      </c>
      <c r="D23" s="144" t="s">
        <v>458</v>
      </c>
      <c r="E23" s="144" t="s">
        <v>539</v>
      </c>
      <c r="G23" s="491"/>
      <c r="H23" s="347" t="s">
        <v>459</v>
      </c>
      <c r="I23" s="347" t="s">
        <v>540</v>
      </c>
      <c r="J23" s="347" t="s">
        <v>457</v>
      </c>
      <c r="K23" s="144" t="s">
        <v>458</v>
      </c>
      <c r="M23" s="150"/>
      <c r="N23" s="150"/>
      <c r="O23" s="150"/>
      <c r="P23" s="150"/>
      <c r="Q23" s="150"/>
      <c r="R23" s="150"/>
      <c r="S23" s="150"/>
      <c r="T23" s="150"/>
      <c r="U23" s="150"/>
    </row>
    <row r="24" spans="1:21" ht="13.5" customHeight="1">
      <c r="A24" s="87">
        <v>0.8</v>
      </c>
      <c r="B24" s="130"/>
      <c r="C24" s="130">
        <v>168411</v>
      </c>
      <c r="D24" s="130">
        <v>197430</v>
      </c>
      <c r="E24" s="149"/>
      <c r="G24" s="87">
        <v>0.8</v>
      </c>
      <c r="H24" s="130"/>
      <c r="I24" s="149"/>
      <c r="J24" s="130">
        <v>201105</v>
      </c>
      <c r="K24" s="130">
        <v>228350</v>
      </c>
      <c r="M24" s="150"/>
      <c r="N24" s="150"/>
      <c r="O24" s="150"/>
      <c r="P24" s="150"/>
      <c r="Q24" s="150"/>
      <c r="R24" s="150"/>
      <c r="S24" s="150"/>
      <c r="T24" s="150"/>
      <c r="U24" s="150"/>
    </row>
    <row r="25" spans="1:21" ht="13.5" customHeight="1">
      <c r="A25" s="87">
        <v>1</v>
      </c>
      <c r="B25" s="130"/>
      <c r="C25" s="130">
        <v>162836</v>
      </c>
      <c r="D25" s="130">
        <v>195529</v>
      </c>
      <c r="E25" s="149"/>
      <c r="G25" s="87">
        <v>1</v>
      </c>
      <c r="H25" s="130"/>
      <c r="I25" s="149"/>
      <c r="J25" s="130">
        <v>180323</v>
      </c>
      <c r="K25" s="130">
        <v>223281</v>
      </c>
      <c r="M25" s="150"/>
      <c r="N25" s="150"/>
      <c r="O25" s="150"/>
      <c r="P25" s="150"/>
      <c r="Q25" s="150"/>
      <c r="R25" s="150"/>
      <c r="S25" s="150"/>
      <c r="T25" s="150"/>
      <c r="U25" s="150"/>
    </row>
    <row r="26" spans="1:21" ht="13.5" customHeight="1">
      <c r="A26" s="87">
        <v>1.2</v>
      </c>
      <c r="B26" s="130">
        <v>145728</v>
      </c>
      <c r="C26" s="130">
        <v>159921</v>
      </c>
      <c r="D26" s="130">
        <v>192995</v>
      </c>
      <c r="E26" s="149"/>
      <c r="F26" s="150"/>
      <c r="G26" s="87">
        <v>1.2</v>
      </c>
      <c r="H26" s="130"/>
      <c r="I26" s="149"/>
      <c r="J26" s="130">
        <v>177915</v>
      </c>
      <c r="K26" s="130">
        <v>221127</v>
      </c>
      <c r="M26" s="150"/>
      <c r="N26" s="150"/>
      <c r="O26" s="150"/>
      <c r="P26" s="150"/>
      <c r="Q26" s="150"/>
      <c r="R26" s="150"/>
      <c r="S26" s="150"/>
      <c r="T26" s="150"/>
      <c r="U26" s="150"/>
    </row>
    <row r="27" spans="1:21" ht="13.5" customHeight="1">
      <c r="A27" s="87">
        <v>1.4</v>
      </c>
      <c r="B27" s="130">
        <v>145475</v>
      </c>
      <c r="C27" s="130">
        <v>159668</v>
      </c>
      <c r="D27" s="130"/>
      <c r="E27" s="149"/>
      <c r="F27" s="150"/>
      <c r="G27" s="87">
        <v>1.4</v>
      </c>
      <c r="H27" s="130"/>
      <c r="I27" s="149"/>
      <c r="J27" s="130">
        <v>177662</v>
      </c>
      <c r="K27" s="130"/>
      <c r="M27" s="150"/>
      <c r="N27" s="150"/>
      <c r="O27" s="150"/>
      <c r="P27" s="150"/>
      <c r="Q27" s="150"/>
      <c r="R27" s="150"/>
      <c r="S27" s="150"/>
      <c r="T27" s="150"/>
      <c r="U27" s="150"/>
    </row>
    <row r="28" spans="1:21" ht="13.5" customHeight="1">
      <c r="A28" s="87">
        <v>1.6</v>
      </c>
      <c r="B28" s="130">
        <v>141673</v>
      </c>
      <c r="C28" s="130">
        <v>154472</v>
      </c>
      <c r="D28" s="146"/>
      <c r="E28" s="153"/>
      <c r="F28" s="150"/>
      <c r="G28" s="87">
        <v>1.6</v>
      </c>
      <c r="H28" s="130"/>
      <c r="I28" s="130">
        <v>179436</v>
      </c>
      <c r="J28" s="130">
        <v>173227</v>
      </c>
      <c r="K28" s="130"/>
      <c r="M28" s="150"/>
      <c r="N28" s="150"/>
      <c r="O28" s="150"/>
      <c r="P28" s="150"/>
      <c r="Q28" s="150"/>
      <c r="R28" s="150"/>
      <c r="S28" s="150"/>
      <c r="T28" s="150"/>
      <c r="U28" s="150"/>
    </row>
    <row r="29" spans="1:21" ht="13.5" customHeight="1">
      <c r="A29" s="87">
        <v>2</v>
      </c>
      <c r="B29" s="130">
        <v>140153</v>
      </c>
      <c r="C29" s="130">
        <v>150544</v>
      </c>
      <c r="D29" s="146"/>
      <c r="E29" s="130">
        <v>156626</v>
      </c>
      <c r="F29" s="150"/>
      <c r="G29" s="87">
        <v>2</v>
      </c>
      <c r="H29" s="130">
        <v>165243</v>
      </c>
      <c r="I29" s="130">
        <v>177915</v>
      </c>
      <c r="J29" s="130">
        <v>172466</v>
      </c>
      <c r="K29" s="130"/>
      <c r="M29" s="150"/>
      <c r="N29" s="150"/>
      <c r="O29" s="150"/>
      <c r="P29" s="150"/>
      <c r="Q29" s="150"/>
      <c r="R29" s="150"/>
      <c r="S29" s="150"/>
      <c r="T29" s="150"/>
      <c r="U29" s="150"/>
    </row>
    <row r="30" spans="1:21" ht="13.5" customHeight="1">
      <c r="A30" s="87">
        <v>3</v>
      </c>
      <c r="B30" s="130">
        <v>139139</v>
      </c>
      <c r="C30" s="130"/>
      <c r="D30" s="146"/>
      <c r="E30" s="130">
        <v>155486</v>
      </c>
      <c r="F30" s="150"/>
      <c r="G30" s="87">
        <v>3</v>
      </c>
      <c r="H30" s="130">
        <v>162075</v>
      </c>
      <c r="I30" s="130">
        <v>174621</v>
      </c>
      <c r="J30" s="146"/>
      <c r="K30" s="146"/>
      <c r="M30" s="150"/>
      <c r="N30" s="150"/>
      <c r="O30" s="150"/>
      <c r="P30" s="150"/>
      <c r="Q30" s="150"/>
      <c r="R30" s="150"/>
      <c r="S30" s="150"/>
      <c r="T30" s="150"/>
      <c r="U30" s="150"/>
    </row>
    <row r="31" spans="1:21" ht="13.5" customHeight="1">
      <c r="A31" s="87">
        <v>4</v>
      </c>
      <c r="B31" s="130">
        <v>138886</v>
      </c>
      <c r="C31" s="146"/>
      <c r="D31" s="146"/>
      <c r="E31" s="130">
        <v>155106</v>
      </c>
      <c r="F31" s="150"/>
      <c r="G31" s="87">
        <v>4</v>
      </c>
      <c r="H31" s="130">
        <v>161949</v>
      </c>
      <c r="I31" s="130">
        <v>174367</v>
      </c>
      <c r="J31" s="146"/>
      <c r="K31" s="146"/>
      <c r="M31" s="150"/>
      <c r="N31" s="150"/>
      <c r="O31" s="150"/>
      <c r="P31" s="150"/>
      <c r="Q31" s="150"/>
      <c r="R31" s="150"/>
      <c r="S31" s="150"/>
      <c r="T31" s="150"/>
      <c r="U31" s="150"/>
    </row>
    <row r="32" spans="1:21" ht="13.5" customHeight="1">
      <c r="A32" s="73" t="s">
        <v>355</v>
      </c>
      <c r="B32" s="130">
        <v>138379</v>
      </c>
      <c r="C32" s="146"/>
      <c r="D32" s="146"/>
      <c r="E32" s="149"/>
      <c r="F32" s="150"/>
      <c r="G32" s="87">
        <v>5</v>
      </c>
      <c r="H32" s="130">
        <v>161188</v>
      </c>
      <c r="I32" s="130"/>
      <c r="J32" s="146"/>
      <c r="K32" s="146"/>
      <c r="M32" s="150"/>
      <c r="N32" s="150"/>
      <c r="O32" s="150"/>
      <c r="P32" s="150"/>
      <c r="Q32" s="150"/>
      <c r="R32" s="150"/>
      <c r="S32" s="150"/>
      <c r="T32" s="150"/>
      <c r="U32" s="150"/>
    </row>
    <row r="33" spans="2:21" ht="14.25">
      <c r="B33" s="52"/>
      <c r="C33" s="323"/>
      <c r="D33" s="323"/>
      <c r="G33" s="86" t="s">
        <v>421</v>
      </c>
      <c r="M33" s="150"/>
      <c r="N33" s="150"/>
      <c r="O33" s="150"/>
      <c r="P33" s="150"/>
      <c r="Q33" s="150"/>
      <c r="R33" s="150"/>
      <c r="S33" s="150"/>
      <c r="T33" s="150"/>
      <c r="U33" s="150"/>
    </row>
    <row r="34" spans="1:21" ht="72" customHeight="1">
      <c r="A34" s="475"/>
      <c r="B34" s="475"/>
      <c r="C34" s="475"/>
      <c r="D34" s="475"/>
      <c r="E34" s="155"/>
      <c r="F34" s="155"/>
      <c r="G34" s="461" t="s">
        <v>592</v>
      </c>
      <c r="H34" s="461"/>
      <c r="I34" s="461"/>
      <c r="J34" s="461"/>
      <c r="K34" s="461"/>
      <c r="L34" s="344"/>
      <c r="M34" s="150"/>
      <c r="N34" s="150"/>
      <c r="O34" s="150"/>
      <c r="P34" s="150"/>
      <c r="Q34" s="150"/>
      <c r="R34" s="150"/>
      <c r="S34" s="150"/>
      <c r="T34" s="150"/>
      <c r="U34" s="150"/>
    </row>
    <row r="35" spans="1:21" ht="19.5" customHeight="1">
      <c r="A35" s="475"/>
      <c r="B35" s="475"/>
      <c r="C35" s="475"/>
      <c r="D35" s="475"/>
      <c r="E35" s="155"/>
      <c r="F35" s="155"/>
      <c r="G35" s="461"/>
      <c r="H35" s="461"/>
      <c r="I35" s="461"/>
      <c r="J35" s="461"/>
      <c r="K35" s="461"/>
      <c r="L35" s="344"/>
      <c r="M35" s="150"/>
      <c r="N35" s="150"/>
      <c r="O35" s="150"/>
      <c r="P35" s="150"/>
      <c r="Q35" s="150"/>
      <c r="R35" s="150"/>
      <c r="S35" s="150"/>
      <c r="T35" s="150"/>
      <c r="U35" s="150"/>
    </row>
    <row r="36" spans="1:21" ht="13.5" customHeight="1">
      <c r="A36" s="308"/>
      <c r="B36" s="308"/>
      <c r="C36" s="308"/>
      <c r="D36" s="308"/>
      <c r="E36" s="155"/>
      <c r="F36" s="155"/>
      <c r="G36" s="350"/>
      <c r="H36" s="350"/>
      <c r="I36" s="350"/>
      <c r="M36" s="150"/>
      <c r="N36" s="150"/>
      <c r="O36" s="150"/>
      <c r="P36" s="150"/>
      <c r="Q36" s="150"/>
      <c r="R36" s="150"/>
      <c r="S36" s="150"/>
      <c r="T36" s="150"/>
      <c r="U36" s="150"/>
    </row>
    <row r="37" spans="1:21" ht="15" customHeight="1">
      <c r="A37" s="450" t="s">
        <v>460</v>
      </c>
      <c r="B37" s="450"/>
      <c r="C37" s="450"/>
      <c r="E37" s="155"/>
      <c r="F37" s="155"/>
      <c r="G37" s="487" t="s">
        <v>461</v>
      </c>
      <c r="H37" s="487"/>
      <c r="I37" s="487"/>
      <c r="J37" s="487"/>
      <c r="P37" s="155"/>
      <c r="Q37" s="150"/>
      <c r="R37" s="150"/>
      <c r="S37" s="150"/>
      <c r="T37" s="150"/>
      <c r="U37" s="150"/>
    </row>
    <row r="38" spans="1:21" ht="15" customHeight="1">
      <c r="A38" s="488"/>
      <c r="B38" s="488"/>
      <c r="C38" s="488"/>
      <c r="E38" s="155"/>
      <c r="F38" s="155"/>
      <c r="G38" s="487" t="s">
        <v>462</v>
      </c>
      <c r="H38" s="487"/>
      <c r="I38" s="487"/>
      <c r="J38" s="487"/>
      <c r="K38" s="487"/>
      <c r="P38" s="155"/>
      <c r="Q38" s="150"/>
      <c r="R38" s="150"/>
      <c r="S38" s="150"/>
      <c r="T38" s="150"/>
      <c r="U38" s="150"/>
    </row>
    <row r="39" spans="1:21" ht="14.25">
      <c r="A39" s="451" t="s">
        <v>41</v>
      </c>
      <c r="B39" s="457" t="s">
        <v>293</v>
      </c>
      <c r="C39" s="458"/>
      <c r="E39" s="156"/>
      <c r="F39" s="156"/>
      <c r="H39" s="476" t="s">
        <v>41</v>
      </c>
      <c r="I39" s="326" t="s">
        <v>293</v>
      </c>
      <c r="J39" s="156"/>
      <c r="K39" s="156"/>
      <c r="L39" s="156"/>
      <c r="P39" s="156"/>
      <c r="Q39" s="150"/>
      <c r="R39" s="150"/>
      <c r="S39" s="150"/>
      <c r="T39" s="150"/>
      <c r="U39" s="150"/>
    </row>
    <row r="40" spans="1:21" ht="13.5" customHeight="1">
      <c r="A40" s="452"/>
      <c r="B40" s="451" t="s">
        <v>86</v>
      </c>
      <c r="C40" s="451" t="s">
        <v>304</v>
      </c>
      <c r="E40" s="90"/>
      <c r="F40" s="90"/>
      <c r="H40" s="477"/>
      <c r="I40" s="329" t="s">
        <v>411</v>
      </c>
      <c r="J40" s="350"/>
      <c r="K40" s="350"/>
      <c r="L40" s="350"/>
      <c r="P40" s="90"/>
      <c r="Q40" s="150"/>
      <c r="R40" s="150"/>
      <c r="S40" s="150"/>
      <c r="T40" s="150"/>
      <c r="U40" s="150"/>
    </row>
    <row r="41" spans="1:21" ht="13.5" customHeight="1">
      <c r="A41" s="453"/>
      <c r="B41" s="453"/>
      <c r="C41" s="453"/>
      <c r="E41" s="332"/>
      <c r="F41" s="332"/>
      <c r="H41" s="478"/>
      <c r="I41" s="329" t="s">
        <v>412</v>
      </c>
      <c r="J41" s="350"/>
      <c r="K41" s="350"/>
      <c r="L41" s="350"/>
      <c r="P41" s="332"/>
      <c r="Q41" s="150"/>
      <c r="R41" s="150"/>
      <c r="S41" s="150"/>
      <c r="T41" s="150"/>
      <c r="U41" s="150"/>
    </row>
    <row r="42" spans="1:21" ht="13.5" customHeight="1">
      <c r="A42" s="347" t="s">
        <v>463</v>
      </c>
      <c r="B42" s="77"/>
      <c r="C42" s="77"/>
      <c r="H42" s="329" t="s">
        <v>413</v>
      </c>
      <c r="I42" s="130"/>
      <c r="J42" s="101"/>
      <c r="K42" s="105"/>
      <c r="L42" s="105"/>
      <c r="P42" s="157"/>
      <c r="Q42" s="150"/>
      <c r="R42" s="150"/>
      <c r="S42" s="150"/>
      <c r="T42" s="150"/>
      <c r="U42" s="150"/>
    </row>
    <row r="43" spans="1:21" ht="13.5" customHeight="1">
      <c r="A43" s="347" t="s">
        <v>464</v>
      </c>
      <c r="B43" s="77"/>
      <c r="C43" s="77"/>
      <c r="H43" s="329" t="s">
        <v>414</v>
      </c>
      <c r="I43" s="130"/>
      <c r="J43" s="158"/>
      <c r="K43" s="158"/>
      <c r="L43" s="158"/>
      <c r="P43" s="157"/>
      <c r="Q43" s="150"/>
      <c r="R43" s="150"/>
      <c r="S43" s="150"/>
      <c r="T43" s="150"/>
      <c r="U43" s="150"/>
    </row>
    <row r="44" spans="1:21" ht="13.5" customHeight="1">
      <c r="A44" s="347" t="s">
        <v>465</v>
      </c>
      <c r="B44" s="77"/>
      <c r="C44" s="77"/>
      <c r="H44" s="329" t="s">
        <v>415</v>
      </c>
      <c r="I44" s="130"/>
      <c r="J44" s="158"/>
      <c r="K44" s="158"/>
      <c r="L44" s="158"/>
      <c r="P44" s="157"/>
      <c r="Q44" s="150"/>
      <c r="R44" s="150"/>
      <c r="S44" s="150"/>
      <c r="T44" s="150"/>
      <c r="U44" s="150"/>
    </row>
    <row r="45" spans="1:21" ht="13.5" customHeight="1">
      <c r="A45" s="347" t="s">
        <v>466</v>
      </c>
      <c r="B45" s="77"/>
      <c r="C45" s="77"/>
      <c r="H45" s="329" t="s">
        <v>416</v>
      </c>
      <c r="I45" s="130"/>
      <c r="J45" s="336"/>
      <c r="K45" s="336"/>
      <c r="L45" s="336"/>
      <c r="P45" s="157"/>
      <c r="Q45" s="150"/>
      <c r="R45" s="150"/>
      <c r="S45" s="150"/>
      <c r="T45" s="150"/>
      <c r="U45" s="150"/>
    </row>
    <row r="46" spans="1:21" ht="13.5" customHeight="1">
      <c r="A46" s="347" t="s">
        <v>467</v>
      </c>
      <c r="B46" s="77"/>
      <c r="C46" s="77"/>
      <c r="G46" s="461" t="s">
        <v>529</v>
      </c>
      <c r="H46" s="461"/>
      <c r="I46" s="461"/>
      <c r="J46" s="461"/>
      <c r="K46" s="461"/>
      <c r="L46" s="461"/>
      <c r="P46" s="157"/>
      <c r="Q46" s="150"/>
      <c r="R46" s="150"/>
      <c r="S46" s="150"/>
      <c r="T46" s="150"/>
      <c r="U46" s="150"/>
    </row>
    <row r="47" spans="1:21" ht="13.5" customHeight="1">
      <c r="A47" s="347" t="s">
        <v>468</v>
      </c>
      <c r="B47" s="77"/>
      <c r="C47" s="77"/>
      <c r="G47" s="461"/>
      <c r="H47" s="461"/>
      <c r="I47" s="461"/>
      <c r="J47" s="461"/>
      <c r="K47" s="461"/>
      <c r="L47" s="461"/>
      <c r="P47" s="157"/>
      <c r="Q47" s="150"/>
      <c r="R47" s="150"/>
      <c r="S47" s="150"/>
      <c r="T47" s="150"/>
      <c r="U47" s="150"/>
    </row>
    <row r="48" spans="1:21" ht="15.75" customHeight="1">
      <c r="A48" s="57"/>
      <c r="B48" s="78"/>
      <c r="C48" s="78"/>
      <c r="G48" s="461"/>
      <c r="H48" s="461"/>
      <c r="I48" s="461"/>
      <c r="J48" s="461"/>
      <c r="K48" s="461"/>
      <c r="L48" s="461"/>
      <c r="P48" s="157"/>
      <c r="Q48" s="150"/>
      <c r="R48" s="150"/>
      <c r="S48" s="150"/>
      <c r="T48" s="150"/>
      <c r="U48" s="150"/>
    </row>
    <row r="49" spans="1:21" ht="13.5" customHeight="1">
      <c r="A49" s="57"/>
      <c r="B49" s="78"/>
      <c r="C49" s="78"/>
      <c r="G49" s="461" t="s">
        <v>541</v>
      </c>
      <c r="H49" s="461"/>
      <c r="I49" s="461"/>
      <c r="J49" s="461"/>
      <c r="K49" s="461"/>
      <c r="L49" s="461"/>
      <c r="P49" s="157"/>
      <c r="Q49" s="150"/>
      <c r="R49" s="150"/>
      <c r="S49" s="150"/>
      <c r="T49" s="150"/>
      <c r="U49" s="150"/>
    </row>
    <row r="50" spans="7:21" ht="19.5" customHeight="1">
      <c r="G50" s="461"/>
      <c r="H50" s="461"/>
      <c r="I50" s="461"/>
      <c r="J50" s="461"/>
      <c r="K50" s="461"/>
      <c r="L50" s="461"/>
      <c r="P50" s="157"/>
      <c r="Q50" s="150"/>
      <c r="R50" s="150"/>
      <c r="S50" s="150"/>
      <c r="T50" s="150"/>
      <c r="U50" s="150"/>
    </row>
    <row r="51" spans="7:21" ht="19.5" customHeight="1">
      <c r="G51" s="461" t="s">
        <v>528</v>
      </c>
      <c r="H51" s="461"/>
      <c r="I51" s="461"/>
      <c r="J51" s="461"/>
      <c r="K51" s="461"/>
      <c r="L51" s="461"/>
      <c r="P51" s="157"/>
      <c r="Q51" s="150"/>
      <c r="R51" s="150"/>
      <c r="S51" s="150"/>
      <c r="T51" s="150"/>
      <c r="U51" s="150"/>
    </row>
    <row r="52" spans="7:21" ht="41.25" customHeight="1">
      <c r="G52" s="461"/>
      <c r="H52" s="461"/>
      <c r="I52" s="461"/>
      <c r="J52" s="461"/>
      <c r="K52" s="461"/>
      <c r="L52" s="461"/>
      <c r="P52" s="157"/>
      <c r="Q52" s="150"/>
      <c r="R52" s="150"/>
      <c r="S52" s="150"/>
      <c r="T52" s="150"/>
      <c r="U52" s="150"/>
    </row>
    <row r="53" spans="7:21" ht="47.25" customHeight="1">
      <c r="G53" s="461" t="s">
        <v>555</v>
      </c>
      <c r="H53" s="461"/>
      <c r="I53" s="461"/>
      <c r="J53" s="461"/>
      <c r="K53" s="461"/>
      <c r="L53" s="461"/>
      <c r="P53" s="157"/>
      <c r="Q53" s="150"/>
      <c r="R53" s="150"/>
      <c r="S53" s="150"/>
      <c r="T53" s="150"/>
      <c r="U53" s="150"/>
    </row>
    <row r="54" spans="7:21" ht="14.25">
      <c r="G54" s="344"/>
      <c r="H54" s="344"/>
      <c r="I54" s="344"/>
      <c r="J54" s="344"/>
      <c r="K54" s="344"/>
      <c r="L54" s="344"/>
      <c r="P54" s="157"/>
      <c r="Q54" s="150"/>
      <c r="R54" s="150"/>
      <c r="S54" s="150"/>
      <c r="T54" s="150"/>
      <c r="U54" s="150"/>
    </row>
    <row r="55" spans="1:21" ht="13.5" customHeight="1">
      <c r="A55" s="84" t="s">
        <v>469</v>
      </c>
      <c r="B55" s="159"/>
      <c r="C55" s="159"/>
      <c r="G55" s="84" t="s">
        <v>537</v>
      </c>
      <c r="H55" s="159"/>
      <c r="I55" s="159"/>
      <c r="M55" s="150"/>
      <c r="N55" s="150"/>
      <c r="O55" s="150"/>
      <c r="P55" s="150"/>
      <c r="Q55" s="150"/>
      <c r="R55" s="150"/>
      <c r="S55" s="150"/>
      <c r="T55" s="150"/>
      <c r="U55" s="150"/>
    </row>
    <row r="56" spans="1:21" ht="13.5" customHeight="1">
      <c r="A56" s="84" t="s">
        <v>470</v>
      </c>
      <c r="B56" s="159"/>
      <c r="C56" s="159"/>
      <c r="G56" s="84" t="s">
        <v>470</v>
      </c>
      <c r="H56" s="84"/>
      <c r="I56" s="84"/>
      <c r="M56" s="150"/>
      <c r="N56" s="150"/>
      <c r="O56" s="150"/>
      <c r="P56" s="150"/>
      <c r="Q56" s="150"/>
      <c r="R56" s="150"/>
      <c r="S56" s="150"/>
      <c r="T56" s="150"/>
      <c r="U56" s="150"/>
    </row>
    <row r="57" spans="1:21" ht="13.5" customHeight="1">
      <c r="A57" s="476" t="s">
        <v>41</v>
      </c>
      <c r="B57" s="103" t="s">
        <v>293</v>
      </c>
      <c r="G57" s="476" t="s">
        <v>41</v>
      </c>
      <c r="H57" s="103" t="s">
        <v>293</v>
      </c>
      <c r="M57" s="150"/>
      <c r="N57" s="150"/>
      <c r="O57" s="150"/>
      <c r="P57" s="150"/>
      <c r="Q57" s="150"/>
      <c r="R57" s="150"/>
      <c r="S57" s="150"/>
      <c r="T57" s="150"/>
      <c r="U57" s="150"/>
    </row>
    <row r="58" spans="1:21" ht="13.5" customHeight="1">
      <c r="A58" s="477"/>
      <c r="B58" s="88" t="s">
        <v>347</v>
      </c>
      <c r="G58" s="477"/>
      <c r="H58" s="88" t="s">
        <v>388</v>
      </c>
      <c r="M58" s="150"/>
      <c r="N58" s="150"/>
      <c r="O58" s="150"/>
      <c r="P58" s="150"/>
      <c r="Q58" s="150"/>
      <c r="R58" s="150"/>
      <c r="S58" s="150"/>
      <c r="T58" s="150"/>
      <c r="U58" s="150"/>
    </row>
    <row r="59" spans="1:21" ht="13.5" customHeight="1">
      <c r="A59" s="478"/>
      <c r="B59" s="329" t="s">
        <v>471</v>
      </c>
      <c r="G59" s="478"/>
      <c r="H59" s="329" t="s">
        <v>471</v>
      </c>
      <c r="M59" s="150"/>
      <c r="N59" s="150"/>
      <c r="O59" s="150"/>
      <c r="P59" s="150"/>
      <c r="Q59" s="150"/>
      <c r="R59" s="150"/>
      <c r="S59" s="150"/>
      <c r="T59" s="150"/>
      <c r="U59" s="150"/>
    </row>
    <row r="60" spans="1:21" ht="13.5" customHeight="1">
      <c r="A60" s="140" t="s">
        <v>345</v>
      </c>
      <c r="B60" s="130"/>
      <c r="G60" s="483" t="s">
        <v>538</v>
      </c>
      <c r="H60" s="485"/>
      <c r="M60" s="150"/>
      <c r="N60" s="150"/>
      <c r="O60" s="150"/>
      <c r="P60" s="150"/>
      <c r="Q60" s="150"/>
      <c r="R60" s="150"/>
      <c r="S60" s="150"/>
      <c r="T60" s="150"/>
      <c r="U60" s="150"/>
    </row>
    <row r="61" spans="1:22" ht="13.5" customHeight="1">
      <c r="A61" s="143">
        <v>0.36</v>
      </c>
      <c r="B61" s="130"/>
      <c r="G61" s="484"/>
      <c r="H61" s="486"/>
      <c r="K61" s="52"/>
      <c r="L61" s="52"/>
      <c r="M61" s="150"/>
      <c r="N61" s="150"/>
      <c r="O61" s="150"/>
      <c r="P61" s="150"/>
      <c r="Q61" s="150"/>
      <c r="R61" s="150"/>
      <c r="S61" s="150"/>
      <c r="T61" s="150"/>
      <c r="U61" s="150"/>
      <c r="V61" s="150"/>
    </row>
    <row r="62" spans="1:22" ht="13.5" customHeight="1">
      <c r="A62" s="140" t="s">
        <v>346</v>
      </c>
      <c r="B62" s="130"/>
      <c r="G62" s="86" t="s">
        <v>250</v>
      </c>
      <c r="K62" s="52"/>
      <c r="L62" s="52"/>
      <c r="M62" s="150"/>
      <c r="N62" s="150"/>
      <c r="O62" s="150"/>
      <c r="P62" s="150"/>
      <c r="Q62" s="150"/>
      <c r="R62" s="150"/>
      <c r="S62" s="150"/>
      <c r="T62" s="150"/>
      <c r="U62" s="150"/>
      <c r="V62" s="150"/>
    </row>
    <row r="63" spans="1:22" ht="13.5" customHeight="1">
      <c r="A63" s="143" t="s">
        <v>826</v>
      </c>
      <c r="B63" s="130"/>
      <c r="G63" s="461" t="s">
        <v>591</v>
      </c>
      <c r="H63" s="461"/>
      <c r="I63" s="461"/>
      <c r="J63" s="461"/>
      <c r="K63" s="461"/>
      <c r="M63" s="150"/>
      <c r="N63" s="150"/>
      <c r="O63" s="150"/>
      <c r="P63" s="150"/>
      <c r="Q63" s="150"/>
      <c r="R63" s="150"/>
      <c r="S63" s="150"/>
      <c r="T63" s="150"/>
      <c r="U63" s="150"/>
      <c r="V63" s="150"/>
    </row>
    <row r="64" spans="1:22" ht="13.5" customHeight="1">
      <c r="A64" s="143" t="s">
        <v>827</v>
      </c>
      <c r="B64" s="130"/>
      <c r="G64" s="461"/>
      <c r="H64" s="461"/>
      <c r="I64" s="461"/>
      <c r="J64" s="461"/>
      <c r="K64" s="461"/>
      <c r="M64" s="150"/>
      <c r="N64" s="150"/>
      <c r="O64" s="150"/>
      <c r="P64" s="150"/>
      <c r="Q64" s="150"/>
      <c r="R64" s="150"/>
      <c r="S64" s="150"/>
      <c r="T64" s="150"/>
      <c r="U64" s="150"/>
      <c r="V64" s="150"/>
    </row>
    <row r="65" spans="1:22" ht="13.5" customHeight="1">
      <c r="A65" s="18" t="s">
        <v>828</v>
      </c>
      <c r="B65" s="130"/>
      <c r="G65" s="344"/>
      <c r="H65" s="344"/>
      <c r="I65" s="344"/>
      <c r="J65" s="344"/>
      <c r="K65" s="344"/>
      <c r="M65" s="150"/>
      <c r="N65" s="150"/>
      <c r="O65" s="150"/>
      <c r="P65" s="150"/>
      <c r="Q65" s="150"/>
      <c r="R65" s="150"/>
      <c r="S65" s="150"/>
      <c r="T65" s="150"/>
      <c r="U65" s="150"/>
      <c r="V65" s="150"/>
    </row>
    <row r="66" spans="1:22" ht="13.5" customHeight="1">
      <c r="A66" s="18">
        <v>1.4</v>
      </c>
      <c r="B66" s="130"/>
      <c r="G66" s="160" t="s">
        <v>544</v>
      </c>
      <c r="H66" s="161"/>
      <c r="I66" s="161"/>
      <c r="J66" s="344"/>
      <c r="K66" s="344"/>
      <c r="M66" s="150"/>
      <c r="N66" s="150"/>
      <c r="O66" s="150"/>
      <c r="P66" s="150"/>
      <c r="Q66" s="150"/>
      <c r="R66" s="150"/>
      <c r="S66" s="150"/>
      <c r="T66" s="150"/>
      <c r="U66" s="150"/>
      <c r="V66" s="150"/>
    </row>
    <row r="67" spans="1:22" ht="13.5" customHeight="1">
      <c r="A67" s="18" t="s">
        <v>829</v>
      </c>
      <c r="B67" s="130"/>
      <c r="G67" s="476" t="s">
        <v>41</v>
      </c>
      <c r="H67" s="103" t="s">
        <v>293</v>
      </c>
      <c r="I67" s="344"/>
      <c r="J67" s="344"/>
      <c r="K67" s="344"/>
      <c r="M67" s="150"/>
      <c r="N67" s="150"/>
      <c r="O67" s="150"/>
      <c r="P67" s="150"/>
      <c r="Q67" s="150"/>
      <c r="R67" s="150"/>
      <c r="S67" s="150"/>
      <c r="T67" s="150"/>
      <c r="U67" s="150"/>
      <c r="V67" s="150"/>
    </row>
    <row r="68" spans="1:22" ht="13.5" customHeight="1">
      <c r="A68" s="18">
        <v>1.8</v>
      </c>
      <c r="B68" s="130"/>
      <c r="G68" s="478"/>
      <c r="H68" s="88" t="s">
        <v>545</v>
      </c>
      <c r="I68" s="344"/>
      <c r="J68" s="344"/>
      <c r="K68" s="344"/>
      <c r="M68" s="150"/>
      <c r="N68" s="150"/>
      <c r="O68" s="150"/>
      <c r="P68" s="150"/>
      <c r="Q68" s="150"/>
      <c r="R68" s="150"/>
      <c r="S68" s="150"/>
      <c r="T68" s="150"/>
      <c r="U68" s="150"/>
      <c r="V68" s="150"/>
    </row>
    <row r="69" spans="1:22" ht="13.5" customHeight="1">
      <c r="A69" s="18" t="s">
        <v>830</v>
      </c>
      <c r="B69" s="130"/>
      <c r="G69" s="483" t="s">
        <v>546</v>
      </c>
      <c r="H69" s="485"/>
      <c r="I69" s="344"/>
      <c r="J69" s="344"/>
      <c r="K69" s="344"/>
      <c r="M69" s="150"/>
      <c r="N69" s="150"/>
      <c r="O69" s="150"/>
      <c r="P69" s="150"/>
      <c r="Q69" s="150"/>
      <c r="R69" s="150"/>
      <c r="S69" s="150"/>
      <c r="T69" s="150"/>
      <c r="U69" s="150"/>
      <c r="V69" s="150"/>
    </row>
    <row r="70" spans="1:22" ht="13.5" customHeight="1">
      <c r="A70" s="18">
        <v>2.2</v>
      </c>
      <c r="B70" s="130"/>
      <c r="G70" s="484"/>
      <c r="H70" s="486"/>
      <c r="I70" s="344"/>
      <c r="J70" s="344"/>
      <c r="K70" s="344"/>
      <c r="M70" s="150"/>
      <c r="N70" s="150"/>
      <c r="O70" s="150"/>
      <c r="P70" s="150"/>
      <c r="Q70" s="150"/>
      <c r="R70" s="150"/>
      <c r="S70" s="150"/>
      <c r="T70" s="150"/>
      <c r="U70" s="150"/>
      <c r="V70" s="150"/>
    </row>
    <row r="71" spans="1:22" ht="13.5" customHeight="1">
      <c r="A71" s="329" t="s">
        <v>831</v>
      </c>
      <c r="B71" s="130"/>
      <c r="G71" s="344"/>
      <c r="H71" s="344"/>
      <c r="I71" s="344"/>
      <c r="J71" s="344"/>
      <c r="K71" s="344"/>
      <c r="M71" s="150"/>
      <c r="N71" s="150"/>
      <c r="O71" s="150"/>
      <c r="P71" s="150"/>
      <c r="Q71" s="150"/>
      <c r="R71" s="150"/>
      <c r="S71" s="150"/>
      <c r="T71" s="150"/>
      <c r="U71" s="150"/>
      <c r="V71" s="150"/>
    </row>
    <row r="72" spans="1:21" ht="13.5" customHeight="1">
      <c r="A72"/>
      <c r="B72"/>
      <c r="I72" s="84"/>
      <c r="M72" s="150"/>
      <c r="N72" s="150"/>
      <c r="O72" s="150"/>
      <c r="P72" s="150"/>
      <c r="Q72" s="150"/>
      <c r="R72" s="150"/>
      <c r="S72" s="150"/>
      <c r="T72" s="150"/>
      <c r="U72" s="150"/>
    </row>
    <row r="73" spans="1:21" ht="13.5" customHeight="1">
      <c r="A73"/>
      <c r="B73"/>
      <c r="I73" s="159"/>
      <c r="M73" s="150"/>
      <c r="N73" s="150"/>
      <c r="O73" s="150"/>
      <c r="P73" s="150"/>
      <c r="Q73" s="150"/>
      <c r="R73" s="150"/>
      <c r="S73" s="150"/>
      <c r="T73" s="150"/>
      <c r="U73" s="150"/>
    </row>
    <row r="74" spans="1:21" ht="13.5" customHeight="1">
      <c r="A74"/>
      <c r="B74"/>
      <c r="D74" s="157"/>
      <c r="G74" s="84" t="s">
        <v>472</v>
      </c>
      <c r="I74" s="78"/>
      <c r="M74" s="150"/>
      <c r="N74" s="150"/>
      <c r="O74" s="150"/>
      <c r="P74" s="150"/>
      <c r="Q74" s="150"/>
      <c r="R74" s="150"/>
      <c r="S74" s="150"/>
      <c r="T74" s="150"/>
      <c r="U74" s="150"/>
    </row>
    <row r="75" spans="1:21" ht="13.5" customHeight="1">
      <c r="A75"/>
      <c r="B75"/>
      <c r="D75" s="157"/>
      <c r="G75" s="84" t="s">
        <v>473</v>
      </c>
      <c r="I75" s="78"/>
      <c r="M75" s="150"/>
      <c r="N75" s="150"/>
      <c r="O75" s="150"/>
      <c r="P75" s="150"/>
      <c r="Q75" s="150"/>
      <c r="R75" s="150"/>
      <c r="S75" s="150"/>
      <c r="T75" s="150"/>
      <c r="U75" s="150"/>
    </row>
    <row r="76" spans="1:21" ht="13.5" customHeight="1">
      <c r="A76"/>
      <c r="B76"/>
      <c r="G76" s="476" t="s">
        <v>41</v>
      </c>
      <c r="H76" s="103" t="s">
        <v>293</v>
      </c>
      <c r="M76" s="150"/>
      <c r="N76" s="150"/>
      <c r="O76" s="150"/>
      <c r="P76" s="150"/>
      <c r="Q76" s="150"/>
      <c r="R76" s="150"/>
      <c r="S76" s="150"/>
      <c r="T76" s="150"/>
      <c r="U76" s="150"/>
    </row>
    <row r="77" spans="1:21" ht="13.5" customHeight="1">
      <c r="A77"/>
      <c r="B77"/>
      <c r="G77" s="477"/>
      <c r="H77" s="89" t="s">
        <v>347</v>
      </c>
      <c r="M77" s="150"/>
      <c r="N77" s="150"/>
      <c r="O77" s="150"/>
      <c r="P77" s="150"/>
      <c r="Q77" s="150"/>
      <c r="R77" s="150"/>
      <c r="S77" s="150"/>
      <c r="T77" s="150"/>
      <c r="U77" s="150"/>
    </row>
    <row r="78" spans="1:21" ht="13.5" customHeight="1">
      <c r="A78"/>
      <c r="B78"/>
      <c r="G78" s="478"/>
      <c r="H78" s="329" t="s">
        <v>471</v>
      </c>
      <c r="I78" s="323"/>
      <c r="M78" s="150"/>
      <c r="N78" s="150"/>
      <c r="O78" s="150"/>
      <c r="P78" s="150"/>
      <c r="Q78" s="150"/>
      <c r="R78" s="150"/>
      <c r="S78" s="150"/>
      <c r="T78" s="150"/>
      <c r="U78" s="150"/>
    </row>
    <row r="79" spans="1:21" ht="13.5" customHeight="1">
      <c r="A79"/>
      <c r="B79"/>
      <c r="G79" s="103" t="s">
        <v>434</v>
      </c>
      <c r="H79" s="146"/>
      <c r="M79" s="150"/>
      <c r="N79" s="150"/>
      <c r="O79" s="150"/>
      <c r="P79" s="150"/>
      <c r="Q79" s="150"/>
      <c r="R79" s="150"/>
      <c r="S79" s="150"/>
      <c r="T79" s="150"/>
      <c r="U79" s="150"/>
    </row>
    <row r="80" spans="1:21" ht="13.5" customHeight="1">
      <c r="A80"/>
      <c r="B80"/>
      <c r="G80" s="146" t="s">
        <v>433</v>
      </c>
      <c r="H80" s="146"/>
      <c r="M80" s="150"/>
      <c r="N80" s="150"/>
      <c r="O80" s="150"/>
      <c r="P80" s="150"/>
      <c r="Q80" s="150"/>
      <c r="R80" s="150"/>
      <c r="S80" s="150"/>
      <c r="T80" s="150"/>
      <c r="U80" s="150"/>
    </row>
    <row r="81" spans="1:21" ht="13.5" customHeight="1">
      <c r="A81"/>
      <c r="B81"/>
      <c r="G81" s="101" t="s">
        <v>421</v>
      </c>
      <c r="L81" s="323"/>
      <c r="M81" s="150"/>
      <c r="N81" s="150"/>
      <c r="O81" s="150"/>
      <c r="P81" s="150"/>
      <c r="Q81" s="150"/>
      <c r="R81" s="150"/>
      <c r="S81" s="150"/>
      <c r="T81" s="150"/>
      <c r="U81" s="150"/>
    </row>
    <row r="82" spans="1:21" ht="13.5" customHeight="1">
      <c r="A82"/>
      <c r="B82"/>
      <c r="D82" s="157"/>
      <c r="G82" s="86" t="s">
        <v>590</v>
      </c>
      <c r="K82" s="323"/>
      <c r="L82" s="323"/>
      <c r="M82" s="150"/>
      <c r="N82" s="150"/>
      <c r="O82" s="150"/>
      <c r="P82" s="150"/>
      <c r="Q82" s="150"/>
      <c r="R82" s="150"/>
      <c r="S82" s="150"/>
      <c r="T82" s="150"/>
      <c r="U82" s="150"/>
    </row>
    <row r="83" spans="1:21" ht="13.5" customHeight="1">
      <c r="A83"/>
      <c r="B83"/>
      <c r="D83" s="157"/>
      <c r="I83" s="84"/>
      <c r="K83" s="323"/>
      <c r="L83" s="323"/>
      <c r="M83" s="150"/>
      <c r="N83" s="150"/>
      <c r="O83" s="150"/>
      <c r="P83" s="150"/>
      <c r="Q83" s="150"/>
      <c r="R83" s="150"/>
      <c r="S83" s="150"/>
      <c r="T83" s="150"/>
      <c r="U83" s="150"/>
    </row>
    <row r="84" spans="1:21" ht="13.5" customHeight="1">
      <c r="A84"/>
      <c r="B84"/>
      <c r="D84" s="157"/>
      <c r="K84" s="323"/>
      <c r="L84" s="323"/>
      <c r="M84" s="150"/>
      <c r="N84" s="150"/>
      <c r="O84" s="150"/>
      <c r="P84" s="150"/>
      <c r="Q84" s="150"/>
      <c r="R84" s="150"/>
      <c r="S84" s="150"/>
      <c r="T84" s="150"/>
      <c r="U84" s="150"/>
    </row>
    <row r="85" spans="1:21" ht="13.5" customHeight="1">
      <c r="A85" s="162" t="s">
        <v>421</v>
      </c>
      <c r="B85" s="52"/>
      <c r="D85" s="157"/>
      <c r="E85" s="323"/>
      <c r="F85" s="323"/>
      <c r="G85" s="84" t="s">
        <v>474</v>
      </c>
      <c r="I85" s="95"/>
      <c r="M85" s="150"/>
      <c r="N85" s="150"/>
      <c r="O85" s="150"/>
      <c r="P85" s="150"/>
      <c r="Q85" s="150"/>
      <c r="R85" s="150"/>
      <c r="S85" s="150"/>
      <c r="T85" s="150"/>
      <c r="U85" s="150"/>
    </row>
    <row r="86" spans="1:21" ht="13.5" customHeight="1">
      <c r="A86" s="40" t="s">
        <v>348</v>
      </c>
      <c r="B86" s="40"/>
      <c r="C86" s="40"/>
      <c r="D86" s="40"/>
      <c r="E86" s="40"/>
      <c r="F86" s="40"/>
      <c r="G86" s="84" t="s">
        <v>475</v>
      </c>
      <c r="I86" s="332"/>
      <c r="M86" s="150"/>
      <c r="N86" s="150"/>
      <c r="O86" s="150"/>
      <c r="P86" s="150"/>
      <c r="Q86" s="150"/>
      <c r="R86" s="150"/>
      <c r="S86" s="150"/>
      <c r="T86" s="150"/>
      <c r="U86" s="150"/>
    </row>
    <row r="87" spans="1:21" ht="13.5" customHeight="1">
      <c r="A87" s="40" t="s">
        <v>349</v>
      </c>
      <c r="B87" s="40"/>
      <c r="C87" s="40"/>
      <c r="D87" s="40"/>
      <c r="E87" s="40"/>
      <c r="F87" s="40"/>
      <c r="G87" s="476" t="s">
        <v>41</v>
      </c>
      <c r="H87" s="348" t="s">
        <v>293</v>
      </c>
      <c r="I87" s="52"/>
      <c r="M87" s="150"/>
      <c r="N87" s="150"/>
      <c r="O87" s="150"/>
      <c r="P87" s="150"/>
      <c r="Q87" s="150"/>
      <c r="R87" s="150"/>
      <c r="S87" s="150"/>
      <c r="T87" s="150"/>
      <c r="U87" s="150"/>
    </row>
    <row r="88" spans="1:21" ht="13.5" customHeight="1">
      <c r="A88" s="475" t="s">
        <v>476</v>
      </c>
      <c r="B88" s="475"/>
      <c r="C88" s="475"/>
      <c r="D88" s="475"/>
      <c r="E88" s="40"/>
      <c r="F88" s="40"/>
      <c r="G88" s="478"/>
      <c r="H88" s="326" t="s">
        <v>125</v>
      </c>
      <c r="I88" s="52"/>
      <c r="M88" s="150"/>
      <c r="N88" s="150"/>
      <c r="O88" s="150"/>
      <c r="P88" s="150"/>
      <c r="Q88" s="150"/>
      <c r="R88" s="150"/>
      <c r="S88" s="150"/>
      <c r="T88" s="150"/>
      <c r="U88" s="150"/>
    </row>
    <row r="89" spans="1:21" ht="13.5" customHeight="1">
      <c r="A89" s="475"/>
      <c r="B89" s="475"/>
      <c r="C89" s="475"/>
      <c r="D89" s="475"/>
      <c r="E89" s="40"/>
      <c r="F89" s="40"/>
      <c r="G89" s="140" t="s">
        <v>510</v>
      </c>
      <c r="H89" s="130"/>
      <c r="I89" s="52"/>
      <c r="M89" s="150"/>
      <c r="N89" s="150"/>
      <c r="O89" s="150"/>
      <c r="P89" s="150"/>
      <c r="Q89" s="150"/>
      <c r="R89" s="150"/>
      <c r="S89" s="150"/>
      <c r="T89" s="150"/>
      <c r="U89" s="150"/>
    </row>
    <row r="90" spans="1:21" ht="13.5" customHeight="1">
      <c r="A90" s="475" t="s">
        <v>588</v>
      </c>
      <c r="B90" s="475"/>
      <c r="C90" s="475"/>
      <c r="D90" s="475"/>
      <c r="E90" s="40"/>
      <c r="F90" s="40"/>
      <c r="G90" s="140" t="s">
        <v>511</v>
      </c>
      <c r="H90" s="130"/>
      <c r="I90" s="52"/>
      <c r="M90" s="150"/>
      <c r="N90" s="150"/>
      <c r="O90" s="150"/>
      <c r="P90" s="150"/>
      <c r="Q90" s="150"/>
      <c r="R90" s="150"/>
      <c r="S90" s="150"/>
      <c r="T90" s="150"/>
      <c r="U90" s="150"/>
    </row>
    <row r="91" spans="4:21" ht="13.5" customHeight="1">
      <c r="D91" s="157"/>
      <c r="E91" s="40"/>
      <c r="F91" s="40"/>
      <c r="G91" s="103" t="s">
        <v>512</v>
      </c>
      <c r="H91" s="130"/>
      <c r="I91" s="100"/>
      <c r="J91" s="100"/>
      <c r="K91" s="100"/>
      <c r="M91" s="150"/>
      <c r="N91" s="150"/>
      <c r="O91" s="150"/>
      <c r="P91" s="150"/>
      <c r="Q91" s="150"/>
      <c r="R91" s="150"/>
      <c r="S91" s="150"/>
      <c r="T91" s="150"/>
      <c r="U91" s="150"/>
    </row>
    <row r="92" spans="5:21" ht="13.5" customHeight="1">
      <c r="E92" s="40"/>
      <c r="F92" s="40"/>
      <c r="G92" s="333" t="s">
        <v>250</v>
      </c>
      <c r="M92" s="150"/>
      <c r="N92" s="150"/>
      <c r="O92" s="150"/>
      <c r="P92" s="150"/>
      <c r="Q92" s="150"/>
      <c r="R92" s="150"/>
      <c r="S92" s="150"/>
      <c r="T92" s="150"/>
      <c r="U92" s="150"/>
    </row>
    <row r="93" spans="5:21" ht="13.5" customHeight="1">
      <c r="E93" s="40"/>
      <c r="F93" s="40"/>
      <c r="G93" s="100" t="s">
        <v>589</v>
      </c>
      <c r="M93" s="150"/>
      <c r="N93" s="150"/>
      <c r="O93" s="150"/>
      <c r="P93" s="150"/>
      <c r="Q93" s="150"/>
      <c r="R93" s="150"/>
      <c r="S93" s="150"/>
      <c r="T93" s="150"/>
      <c r="U93" s="150"/>
    </row>
    <row r="94" spans="1:21" ht="19.5" customHeight="1">
      <c r="A94" s="17"/>
      <c r="B94" s="17"/>
      <c r="C94" s="17"/>
      <c r="D94" s="17"/>
      <c r="E94" s="40"/>
      <c r="F94" s="40"/>
      <c r="M94" s="150"/>
      <c r="N94" s="150"/>
      <c r="O94" s="150"/>
      <c r="P94" s="150"/>
      <c r="Q94" s="150"/>
      <c r="R94" s="150"/>
      <c r="S94" s="150"/>
      <c r="T94" s="150"/>
      <c r="U94" s="150"/>
    </row>
    <row r="95" spans="1:21" ht="13.5" customHeight="1">
      <c r="A95" s="84" t="s">
        <v>477</v>
      </c>
      <c r="B95" s="84"/>
      <c r="C95" s="84"/>
      <c r="D95" s="84"/>
      <c r="G95" s="84" t="s">
        <v>478</v>
      </c>
      <c r="J95" s="40"/>
      <c r="M95" s="150"/>
      <c r="N95" s="150"/>
      <c r="O95" s="150"/>
      <c r="P95" s="150"/>
      <c r="Q95" s="150"/>
      <c r="R95" s="150"/>
      <c r="S95" s="150"/>
      <c r="T95" s="150"/>
      <c r="U95" s="150"/>
    </row>
    <row r="96" spans="1:21" ht="13.5" customHeight="1">
      <c r="A96" s="84" t="s">
        <v>479</v>
      </c>
      <c r="B96" s="84"/>
      <c r="C96" s="84"/>
      <c r="D96" s="84"/>
      <c r="G96" s="84" t="s">
        <v>480</v>
      </c>
      <c r="H96" s="90"/>
      <c r="I96" s="90"/>
      <c r="J96" s="40"/>
      <c r="M96" s="150"/>
      <c r="N96" s="150"/>
      <c r="O96" s="150"/>
      <c r="P96" s="150"/>
      <c r="Q96" s="150"/>
      <c r="R96" s="150"/>
      <c r="S96" s="150"/>
      <c r="T96" s="150"/>
      <c r="U96" s="150"/>
    </row>
    <row r="97" spans="1:21" ht="13.5" customHeight="1">
      <c r="A97" s="476" t="s">
        <v>41</v>
      </c>
      <c r="B97" s="472" t="s">
        <v>293</v>
      </c>
      <c r="C97" s="473"/>
      <c r="D97" s="332"/>
      <c r="G97" s="476" t="s">
        <v>41</v>
      </c>
      <c r="H97" s="329" t="s">
        <v>172</v>
      </c>
      <c r="I97" s="101"/>
      <c r="J97" s="332"/>
      <c r="M97" s="150"/>
      <c r="N97" s="150"/>
      <c r="O97" s="150"/>
      <c r="P97" s="150"/>
      <c r="Q97" s="150"/>
      <c r="R97" s="150"/>
      <c r="S97" s="150"/>
      <c r="T97" s="150"/>
      <c r="U97" s="150"/>
    </row>
    <row r="98" spans="1:21" ht="13.5" customHeight="1">
      <c r="A98" s="477"/>
      <c r="B98" s="472" t="s">
        <v>481</v>
      </c>
      <c r="C98" s="473"/>
      <c r="D98" s="332"/>
      <c r="G98" s="477"/>
      <c r="H98" s="479" t="s">
        <v>125</v>
      </c>
      <c r="I98" s="481"/>
      <c r="J98" s="91"/>
      <c r="M98" s="150"/>
      <c r="N98" s="150"/>
      <c r="O98" s="150"/>
      <c r="P98" s="150"/>
      <c r="Q98" s="150"/>
      <c r="R98" s="150"/>
      <c r="S98" s="150"/>
      <c r="T98" s="150"/>
      <c r="U98" s="150"/>
    </row>
    <row r="99" spans="1:21" ht="13.5" customHeight="1">
      <c r="A99" s="478"/>
      <c r="B99" s="472" t="s">
        <v>482</v>
      </c>
      <c r="C99" s="473"/>
      <c r="D99" s="332"/>
      <c r="G99" s="478"/>
      <c r="H99" s="480"/>
      <c r="I99" s="481"/>
      <c r="J99" s="91"/>
      <c r="M99" s="150"/>
      <c r="N99" s="150"/>
      <c r="O99" s="150"/>
      <c r="P99" s="150"/>
      <c r="Q99" s="150"/>
      <c r="R99" s="150"/>
      <c r="S99" s="150"/>
      <c r="T99" s="150"/>
      <c r="U99" s="150"/>
    </row>
    <row r="100" spans="1:21" ht="13.5" customHeight="1">
      <c r="A100" s="96">
        <v>1.85</v>
      </c>
      <c r="B100" s="436"/>
      <c r="C100" s="437"/>
      <c r="D100" s="323"/>
      <c r="G100" s="107" t="s">
        <v>832</v>
      </c>
      <c r="H100" s="130"/>
      <c r="I100" s="52"/>
      <c r="J100" s="91"/>
      <c r="M100" s="150"/>
      <c r="N100" s="150"/>
      <c r="O100" s="150"/>
      <c r="P100" s="150"/>
      <c r="Q100" s="150"/>
      <c r="R100" s="150"/>
      <c r="S100" s="150"/>
      <c r="T100" s="150"/>
      <c r="U100" s="150"/>
    </row>
    <row r="101" spans="1:21" ht="13.5" customHeight="1">
      <c r="A101" s="140" t="s">
        <v>483</v>
      </c>
      <c r="B101" s="436"/>
      <c r="C101" s="437"/>
      <c r="D101" s="323"/>
      <c r="G101" s="112" t="s">
        <v>833</v>
      </c>
      <c r="H101" s="130"/>
      <c r="I101" s="52"/>
      <c r="J101" s="91"/>
      <c r="M101" s="150"/>
      <c r="N101" s="150"/>
      <c r="O101" s="150"/>
      <c r="P101" s="150"/>
      <c r="Q101" s="150"/>
      <c r="R101" s="150"/>
      <c r="S101" s="150"/>
      <c r="T101" s="150"/>
      <c r="U101" s="150"/>
    </row>
    <row r="102" spans="1:21" ht="13.5" customHeight="1">
      <c r="A102" s="140" t="s">
        <v>484</v>
      </c>
      <c r="B102" s="436"/>
      <c r="C102" s="437"/>
      <c r="D102" s="323"/>
      <c r="G102" s="108" t="s">
        <v>834</v>
      </c>
      <c r="H102" s="130"/>
      <c r="I102" s="52"/>
      <c r="J102" s="91"/>
      <c r="M102" s="150"/>
      <c r="N102" s="150"/>
      <c r="O102" s="150"/>
      <c r="P102" s="150"/>
      <c r="Q102" s="150"/>
      <c r="R102" s="150"/>
      <c r="S102" s="150"/>
      <c r="T102" s="150"/>
      <c r="U102" s="150"/>
    </row>
    <row r="103" spans="1:21" ht="13.5" customHeight="1">
      <c r="A103" s="140" t="s">
        <v>485</v>
      </c>
      <c r="B103" s="436"/>
      <c r="C103" s="437"/>
      <c r="D103" s="323"/>
      <c r="E103" s="333"/>
      <c r="F103" s="333"/>
      <c r="G103" s="108" t="s">
        <v>835</v>
      </c>
      <c r="H103" s="130"/>
      <c r="I103" s="52"/>
      <c r="J103" s="92"/>
      <c r="M103" s="150"/>
      <c r="N103" s="150"/>
      <c r="O103" s="150"/>
      <c r="P103" s="150"/>
      <c r="Q103" s="150"/>
      <c r="R103" s="150"/>
      <c r="S103" s="150"/>
      <c r="T103" s="150"/>
      <c r="U103" s="150"/>
    </row>
    <row r="104" spans="1:21" ht="13.5" customHeight="1">
      <c r="A104" s="140" t="s">
        <v>486</v>
      </c>
      <c r="B104" s="436"/>
      <c r="C104" s="437"/>
      <c r="D104" s="323"/>
      <c r="E104" s="323"/>
      <c r="F104" s="323"/>
      <c r="G104" s="107" t="s">
        <v>836</v>
      </c>
      <c r="H104" s="130"/>
      <c r="I104" s="52"/>
      <c r="J104" s="92"/>
      <c r="M104" s="150"/>
      <c r="N104" s="150"/>
      <c r="O104" s="150"/>
      <c r="P104" s="150"/>
      <c r="Q104" s="150"/>
      <c r="R104" s="150"/>
      <c r="S104" s="150"/>
      <c r="T104" s="150"/>
      <c r="U104" s="150"/>
    </row>
    <row r="105" spans="1:21" ht="13.5" customHeight="1">
      <c r="A105" s="53">
        <v>4.5</v>
      </c>
      <c r="B105" s="436"/>
      <c r="C105" s="437"/>
      <c r="D105" s="323"/>
      <c r="E105" s="323"/>
      <c r="F105" s="323"/>
      <c r="G105" s="107" t="s">
        <v>837</v>
      </c>
      <c r="H105" s="130"/>
      <c r="M105" s="150"/>
      <c r="N105" s="150"/>
      <c r="O105" s="150"/>
      <c r="P105" s="150"/>
      <c r="Q105" s="150"/>
      <c r="R105" s="150"/>
      <c r="S105" s="150"/>
      <c r="T105" s="150"/>
      <c r="U105" s="150"/>
    </row>
    <row r="106" spans="1:8" ht="13.5" customHeight="1">
      <c r="A106" s="93" t="s">
        <v>421</v>
      </c>
      <c r="B106" s="323"/>
      <c r="C106" s="323"/>
      <c r="D106" s="323"/>
      <c r="E106" s="323"/>
      <c r="F106" s="323"/>
      <c r="G106" s="107" t="s">
        <v>838</v>
      </c>
      <c r="H106" s="130"/>
    </row>
    <row r="107" spans="1:8" s="104" customFormat="1" ht="14.25">
      <c r="A107" s="40" t="s">
        <v>487</v>
      </c>
      <c r="E107" s="36"/>
      <c r="F107" s="36"/>
      <c r="G107" s="107" t="s">
        <v>839</v>
      </c>
      <c r="H107" s="130"/>
    </row>
    <row r="108" spans="1:10" ht="29.25" customHeight="1">
      <c r="A108" s="40" t="s">
        <v>489</v>
      </c>
      <c r="E108" s="323"/>
      <c r="F108" s="323"/>
      <c r="G108" s="40" t="s">
        <v>488</v>
      </c>
      <c r="H108" s="52"/>
      <c r="I108" s="52"/>
      <c r="J108" s="92"/>
    </row>
    <row r="109" spans="1:10" ht="13.5" customHeight="1">
      <c r="A109" s="475" t="s">
        <v>490</v>
      </c>
      <c r="B109" s="475"/>
      <c r="C109" s="475"/>
      <c r="D109" s="475"/>
      <c r="E109" s="40"/>
      <c r="F109" s="40"/>
      <c r="G109" s="40" t="s">
        <v>593</v>
      </c>
      <c r="H109" s="52"/>
      <c r="I109" s="52"/>
      <c r="J109" s="323"/>
    </row>
    <row r="110" spans="1:12" ht="13.5" customHeight="1">
      <c r="A110" s="475"/>
      <c r="B110" s="475"/>
      <c r="C110" s="475"/>
      <c r="D110" s="475"/>
      <c r="E110" s="40"/>
      <c r="F110" s="40"/>
      <c r="G110" s="475" t="s">
        <v>594</v>
      </c>
      <c r="H110" s="475"/>
      <c r="I110" s="475"/>
      <c r="J110" s="475"/>
      <c r="K110" s="475"/>
      <c r="L110" s="475"/>
    </row>
    <row r="111" spans="7:12" ht="13.5" customHeight="1">
      <c r="G111" s="242" t="s">
        <v>595</v>
      </c>
      <c r="H111" s="308"/>
      <c r="I111" s="308"/>
      <c r="J111" s="308"/>
      <c r="K111" s="308"/>
      <c r="L111" s="308"/>
    </row>
    <row r="112" spans="1:12" ht="13.5" customHeight="1">
      <c r="A112" s="297" t="s">
        <v>597</v>
      </c>
      <c r="E112" s="40"/>
      <c r="F112" s="40"/>
      <c r="G112" s="242" t="s">
        <v>596</v>
      </c>
      <c r="H112" s="308"/>
      <c r="I112" s="308"/>
      <c r="J112" s="308"/>
      <c r="K112" s="308"/>
      <c r="L112" s="308"/>
    </row>
    <row r="113" spans="1:12" ht="13.5" customHeight="1">
      <c r="A113" s="492" t="s">
        <v>424</v>
      </c>
      <c r="B113" s="493"/>
      <c r="C113" s="494"/>
      <c r="D113" s="492"/>
      <c r="E113" s="494"/>
      <c r="F113" s="40"/>
      <c r="G113" s="308"/>
      <c r="H113" s="308"/>
      <c r="I113" s="308"/>
      <c r="J113" s="308"/>
      <c r="K113" s="308"/>
      <c r="L113" s="308"/>
    </row>
    <row r="114" spans="1:12" ht="13.5" customHeight="1">
      <c r="A114" s="495"/>
      <c r="B114" s="496"/>
      <c r="C114" s="497"/>
      <c r="D114" s="495"/>
      <c r="E114" s="497"/>
      <c r="F114" s="40"/>
      <c r="G114" s="242" t="s">
        <v>513</v>
      </c>
      <c r="H114" s="308"/>
      <c r="I114" s="308"/>
      <c r="J114" s="308"/>
      <c r="K114" s="308"/>
      <c r="L114" s="308"/>
    </row>
    <row r="115" spans="1:12" ht="13.5" customHeight="1">
      <c r="A115" s="492" t="s">
        <v>568</v>
      </c>
      <c r="B115" s="493"/>
      <c r="C115" s="494"/>
      <c r="D115" s="492"/>
      <c r="E115" s="494"/>
      <c r="F115" s="320"/>
      <c r="G115" s="308"/>
      <c r="H115" s="308"/>
      <c r="I115" s="308"/>
      <c r="J115" s="308"/>
      <c r="K115" s="308"/>
      <c r="L115" s="308"/>
    </row>
    <row r="116" spans="1:10" ht="13.5" customHeight="1">
      <c r="A116" s="498"/>
      <c r="B116" s="499"/>
      <c r="C116" s="500"/>
      <c r="D116" s="498"/>
      <c r="E116" s="500"/>
      <c r="F116" s="40"/>
      <c r="G116" s="40"/>
      <c r="H116" s="40"/>
      <c r="I116" s="40"/>
      <c r="J116" s="40"/>
    </row>
    <row r="117" spans="1:10" ht="13.5" customHeight="1">
      <c r="A117" s="495"/>
      <c r="B117" s="496"/>
      <c r="C117" s="497"/>
      <c r="D117" s="495"/>
      <c r="E117" s="497"/>
      <c r="F117" s="40"/>
      <c r="G117" s="40"/>
      <c r="H117" s="40"/>
      <c r="I117" s="40"/>
      <c r="J117" s="40"/>
    </row>
    <row r="118" spans="1:12" ht="14.25">
      <c r="A118" s="474">
        <v>8</v>
      </c>
      <c r="B118" s="474"/>
      <c r="C118" s="474"/>
      <c r="D118" s="474"/>
      <c r="E118" s="474"/>
      <c r="F118" s="474"/>
      <c r="G118" s="474"/>
      <c r="H118" s="474"/>
      <c r="I118" s="474"/>
      <c r="J118" s="474"/>
      <c r="K118" s="474"/>
      <c r="L118" s="349"/>
    </row>
    <row r="125" ht="14.25">
      <c r="B125" s="40"/>
    </row>
  </sheetData>
  <sheetProtection/>
  <mergeCells count="54">
    <mergeCell ref="J2:L2"/>
    <mergeCell ref="G49:L50"/>
    <mergeCell ref="H39:H41"/>
    <mergeCell ref="B40:B41"/>
    <mergeCell ref="C40:C41"/>
    <mergeCell ref="G7:G9"/>
    <mergeCell ref="C8:D8"/>
    <mergeCell ref="A8:B8"/>
    <mergeCell ref="A39:A41"/>
    <mergeCell ref="G37:J37"/>
    <mergeCell ref="A113:C114"/>
    <mergeCell ref="D113:E114"/>
    <mergeCell ref="A115:C117"/>
    <mergeCell ref="D115:E117"/>
    <mergeCell ref="B39:C39"/>
    <mergeCell ref="G46:L48"/>
    <mergeCell ref="G57:G59"/>
    <mergeCell ref="B98:C98"/>
    <mergeCell ref="A90:D90"/>
    <mergeCell ref="G60:G61"/>
    <mergeCell ref="A7:D7"/>
    <mergeCell ref="H21:K21"/>
    <mergeCell ref="J22:K22"/>
    <mergeCell ref="H22:I22"/>
    <mergeCell ref="A21:A23"/>
    <mergeCell ref="G21:G23"/>
    <mergeCell ref="A37:C38"/>
    <mergeCell ref="G53:L53"/>
    <mergeCell ref="A57:A59"/>
    <mergeCell ref="A34:D34"/>
    <mergeCell ref="G34:K34"/>
    <mergeCell ref="A35:D35"/>
    <mergeCell ref="G35:K35"/>
    <mergeCell ref="G51:L52"/>
    <mergeCell ref="B99:C99"/>
    <mergeCell ref="G110:L110"/>
    <mergeCell ref="H98:H99"/>
    <mergeCell ref="I98:I99"/>
    <mergeCell ref="B21:E21"/>
    <mergeCell ref="C22:E22"/>
    <mergeCell ref="G69:G70"/>
    <mergeCell ref="H69:H70"/>
    <mergeCell ref="G38:K38"/>
    <mergeCell ref="H60:H61"/>
    <mergeCell ref="A118:K118"/>
    <mergeCell ref="A109:D110"/>
    <mergeCell ref="A97:A99"/>
    <mergeCell ref="A88:D89"/>
    <mergeCell ref="B97:C97"/>
    <mergeCell ref="G63:K64"/>
    <mergeCell ref="G76:G78"/>
    <mergeCell ref="G67:G68"/>
    <mergeCell ref="G87:G88"/>
    <mergeCell ref="G97:G99"/>
  </mergeCells>
  <printOptions horizontalCentered="1"/>
  <pageMargins left="0.3937007874015748" right="0.1968503937007874" top="0.3937007874015748" bottom="0.2755905511811024" header="0.2755905511811024" footer="0.15748031496062992"/>
  <pageSetup fitToHeight="1" fitToWidth="1" horizontalDpi="600" verticalDpi="600" orientation="portrait" paperSize="9" scale="43" r:id="rId1"/>
  <headerFooter alignWithMargins="0">
    <firstHeader>&amp;Cсрок действия с 01.11.2017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0"/>
  <sheetViews>
    <sheetView view="pageBreakPreview" zoomScale="85" zoomScaleSheetLayoutView="85" zoomScalePageLayoutView="0" workbookViewId="0" topLeftCell="A1">
      <pane xSplit="2" ySplit="8" topLeftCell="C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73" sqref="I73"/>
    </sheetView>
  </sheetViews>
  <sheetFormatPr defaultColWidth="9.00390625" defaultRowHeight="12.75"/>
  <cols>
    <col min="1" max="1" width="24.75390625" style="40" customWidth="1"/>
    <col min="2" max="2" width="36.25390625" style="320" customWidth="1"/>
    <col min="3" max="9" width="15.75390625" style="40" customWidth="1"/>
    <col min="10" max="16384" width="9.125" style="40" customWidth="1"/>
  </cols>
  <sheetData>
    <row r="1" spans="8:9" ht="14.25">
      <c r="H1" s="410"/>
      <c r="I1" s="408" t="s">
        <v>823</v>
      </c>
    </row>
    <row r="2" ht="14.25">
      <c r="I2" s="421"/>
    </row>
    <row r="3" spans="1:9" ht="14.25">
      <c r="A3" s="422" t="s">
        <v>825</v>
      </c>
      <c r="B3" s="432"/>
      <c r="C3" s="410"/>
      <c r="D3" s="410"/>
      <c r="E3" s="410"/>
      <c r="F3" s="410"/>
      <c r="G3" s="410"/>
      <c r="H3" s="410"/>
      <c r="I3" s="408"/>
    </row>
    <row r="4" ht="14.25">
      <c r="I4" s="421"/>
    </row>
    <row r="5" spans="1:9" ht="16.5" thickBot="1">
      <c r="A5" s="503" t="s">
        <v>105</v>
      </c>
      <c r="B5" s="503"/>
      <c r="C5" s="503"/>
      <c r="D5" s="503"/>
      <c r="E5" s="503"/>
      <c r="F5" s="503"/>
      <c r="G5" s="503"/>
      <c r="H5" s="503"/>
      <c r="I5" s="503"/>
    </row>
    <row r="6" spans="1:9" ht="15">
      <c r="A6" s="504" t="s">
        <v>236</v>
      </c>
      <c r="B6" s="507" t="s">
        <v>47</v>
      </c>
      <c r="C6" s="510" t="s">
        <v>172</v>
      </c>
      <c r="D6" s="511"/>
      <c r="E6" s="511"/>
      <c r="F6" s="511"/>
      <c r="G6" s="511"/>
      <c r="H6" s="511"/>
      <c r="I6" s="511"/>
    </row>
    <row r="7" spans="1:9" ht="19.5" customHeight="1" thickBot="1">
      <c r="A7" s="505"/>
      <c r="B7" s="508"/>
      <c r="C7" s="512" t="s">
        <v>230</v>
      </c>
      <c r="D7" s="513"/>
      <c r="E7" s="513"/>
      <c r="F7" s="513"/>
      <c r="G7" s="513"/>
      <c r="H7" s="513"/>
      <c r="I7" s="513"/>
    </row>
    <row r="8" spans="1:9" ht="15.75" customHeight="1" thickBot="1">
      <c r="A8" s="506"/>
      <c r="B8" s="509"/>
      <c r="C8" s="380">
        <v>2</v>
      </c>
      <c r="D8" s="381">
        <v>2.5</v>
      </c>
      <c r="E8" s="381">
        <v>2.6</v>
      </c>
      <c r="F8" s="381">
        <v>3</v>
      </c>
      <c r="G8" s="381">
        <v>3.2</v>
      </c>
      <c r="H8" s="381">
        <v>4</v>
      </c>
      <c r="I8" s="382">
        <v>5</v>
      </c>
    </row>
    <row r="9" spans="1:9" ht="15">
      <c r="A9" s="376" t="s">
        <v>90</v>
      </c>
      <c r="B9" s="376" t="s">
        <v>765</v>
      </c>
      <c r="C9" s="377"/>
      <c r="D9" s="377"/>
      <c r="E9" s="377"/>
      <c r="F9" s="377">
        <v>291480</v>
      </c>
      <c r="G9" s="377"/>
      <c r="H9" s="377">
        <v>281400</v>
      </c>
      <c r="I9" s="377">
        <v>281400</v>
      </c>
    </row>
    <row r="10" spans="1:9" ht="15.75" customHeight="1">
      <c r="A10" s="378" t="s">
        <v>90</v>
      </c>
      <c r="B10" s="378" t="s">
        <v>764</v>
      </c>
      <c r="C10" s="377">
        <v>327240</v>
      </c>
      <c r="D10" s="377">
        <v>269760</v>
      </c>
      <c r="E10" s="377"/>
      <c r="F10" s="377">
        <v>239640</v>
      </c>
      <c r="G10" s="377"/>
      <c r="H10" s="377">
        <v>231840</v>
      </c>
      <c r="I10" s="377">
        <v>231840</v>
      </c>
    </row>
    <row r="11" spans="1:9" ht="15">
      <c r="A11" s="378" t="s">
        <v>90</v>
      </c>
      <c r="B11" s="378" t="s">
        <v>766</v>
      </c>
      <c r="C11" s="377"/>
      <c r="D11" s="377">
        <v>310560</v>
      </c>
      <c r="E11" s="377"/>
      <c r="F11" s="377">
        <v>270360</v>
      </c>
      <c r="G11" s="377"/>
      <c r="H11" s="377">
        <v>263400</v>
      </c>
      <c r="I11" s="377">
        <v>263400</v>
      </c>
    </row>
    <row r="12" spans="1:9" ht="15">
      <c r="A12" s="378" t="s">
        <v>90</v>
      </c>
      <c r="B12" s="378" t="s">
        <v>768</v>
      </c>
      <c r="C12" s="377"/>
      <c r="D12" s="377">
        <v>302400</v>
      </c>
      <c r="E12" s="377"/>
      <c r="F12" s="377">
        <v>270360</v>
      </c>
      <c r="G12" s="377"/>
      <c r="H12" s="377">
        <v>263640</v>
      </c>
      <c r="I12" s="377">
        <v>263640</v>
      </c>
    </row>
    <row r="13" spans="1:9" ht="15">
      <c r="A13" s="378" t="s">
        <v>90</v>
      </c>
      <c r="B13" s="378" t="s">
        <v>769</v>
      </c>
      <c r="C13" s="377">
        <v>360600</v>
      </c>
      <c r="D13" s="377">
        <v>313440</v>
      </c>
      <c r="E13" s="377"/>
      <c r="F13" s="377">
        <v>288960</v>
      </c>
      <c r="G13" s="377"/>
      <c r="H13" s="377">
        <v>281280</v>
      </c>
      <c r="I13" s="377">
        <v>281280</v>
      </c>
    </row>
    <row r="14" spans="1:9" ht="15">
      <c r="A14" s="378" t="s">
        <v>90</v>
      </c>
      <c r="B14" s="378" t="s">
        <v>767</v>
      </c>
      <c r="C14" s="377">
        <v>504480</v>
      </c>
      <c r="D14" s="377">
        <v>303360</v>
      </c>
      <c r="E14" s="377"/>
      <c r="F14" s="377">
        <v>369960</v>
      </c>
      <c r="G14" s="377"/>
      <c r="H14" s="377">
        <v>360720</v>
      </c>
      <c r="I14" s="377">
        <v>360720</v>
      </c>
    </row>
    <row r="15" spans="1:9" ht="15.75" customHeight="1">
      <c r="A15" s="378" t="s">
        <v>90</v>
      </c>
      <c r="B15" s="378" t="s">
        <v>326</v>
      </c>
      <c r="C15" s="377">
        <v>388920</v>
      </c>
      <c r="D15" s="377">
        <v>336360</v>
      </c>
      <c r="E15" s="377"/>
      <c r="F15" s="377">
        <v>296640</v>
      </c>
      <c r="G15" s="377"/>
      <c r="H15" s="377">
        <v>288480</v>
      </c>
      <c r="I15" s="377">
        <v>288480</v>
      </c>
    </row>
    <row r="16" spans="1:9" ht="15">
      <c r="A16" s="378" t="s">
        <v>752</v>
      </c>
      <c r="B16" s="378" t="s">
        <v>757</v>
      </c>
      <c r="C16" s="377">
        <v>282600</v>
      </c>
      <c r="D16" s="377">
        <v>240240</v>
      </c>
      <c r="E16" s="377"/>
      <c r="F16" s="377">
        <v>214560</v>
      </c>
      <c r="G16" s="377"/>
      <c r="H16" s="377">
        <v>209640</v>
      </c>
      <c r="I16" s="377">
        <v>209640</v>
      </c>
    </row>
    <row r="17" spans="1:9" ht="15.75" customHeight="1">
      <c r="A17" s="378" t="s">
        <v>752</v>
      </c>
      <c r="B17" s="378" t="s">
        <v>760</v>
      </c>
      <c r="C17" s="377">
        <v>304560</v>
      </c>
      <c r="D17" s="377">
        <v>253680</v>
      </c>
      <c r="E17" s="377"/>
      <c r="F17" s="377">
        <v>224280</v>
      </c>
      <c r="G17" s="377"/>
      <c r="H17" s="377">
        <v>223440</v>
      </c>
      <c r="I17" s="377">
        <v>223440</v>
      </c>
    </row>
    <row r="18" spans="1:9" ht="15.75" customHeight="1">
      <c r="A18" s="378" t="s">
        <v>752</v>
      </c>
      <c r="B18" s="378" t="s">
        <v>761</v>
      </c>
      <c r="C18" s="377"/>
      <c r="D18" s="377"/>
      <c r="E18" s="377"/>
      <c r="F18" s="377">
        <v>235920</v>
      </c>
      <c r="G18" s="377"/>
      <c r="H18" s="377">
        <v>229560</v>
      </c>
      <c r="I18" s="377">
        <v>229560</v>
      </c>
    </row>
    <row r="19" spans="1:9" ht="15.75" customHeight="1">
      <c r="A19" s="378" t="s">
        <v>750</v>
      </c>
      <c r="B19" s="378" t="s">
        <v>751</v>
      </c>
      <c r="C19" s="377">
        <v>273600</v>
      </c>
      <c r="D19" s="377">
        <v>249240</v>
      </c>
      <c r="E19" s="377"/>
      <c r="F19" s="377">
        <v>210360</v>
      </c>
      <c r="G19" s="377"/>
      <c r="H19" s="377">
        <v>207480</v>
      </c>
      <c r="I19" s="377">
        <v>207480</v>
      </c>
    </row>
    <row r="20" spans="1:9" ht="15">
      <c r="A20" s="378" t="s">
        <v>752</v>
      </c>
      <c r="B20" s="378" t="s">
        <v>753</v>
      </c>
      <c r="C20" s="377"/>
      <c r="D20" s="377"/>
      <c r="E20" s="377"/>
      <c r="F20" s="377">
        <v>242400</v>
      </c>
      <c r="G20" s="377"/>
      <c r="H20" s="377">
        <v>236040</v>
      </c>
      <c r="I20" s="377">
        <v>236040</v>
      </c>
    </row>
    <row r="21" spans="1:9" ht="15">
      <c r="A21" s="378" t="s">
        <v>754</v>
      </c>
      <c r="B21" s="378" t="s">
        <v>755</v>
      </c>
      <c r="C21" s="377"/>
      <c r="D21" s="377"/>
      <c r="E21" s="377"/>
      <c r="F21" s="377">
        <v>220560</v>
      </c>
      <c r="G21" s="377"/>
      <c r="H21" s="377">
        <v>219960</v>
      </c>
      <c r="I21" s="377">
        <v>219960</v>
      </c>
    </row>
    <row r="22" spans="1:9" ht="15">
      <c r="A22" s="378" t="s">
        <v>754</v>
      </c>
      <c r="B22" s="378" t="s">
        <v>756</v>
      </c>
      <c r="C22" s="377"/>
      <c r="D22" s="377"/>
      <c r="E22" s="377"/>
      <c r="F22" s="377">
        <v>242400</v>
      </c>
      <c r="G22" s="377"/>
      <c r="H22" s="377">
        <v>236040</v>
      </c>
      <c r="I22" s="377">
        <v>236040</v>
      </c>
    </row>
    <row r="23" spans="1:9" ht="15">
      <c r="A23" s="378" t="s">
        <v>752</v>
      </c>
      <c r="B23" s="378" t="s">
        <v>758</v>
      </c>
      <c r="C23" s="377"/>
      <c r="D23" s="377"/>
      <c r="E23" s="377"/>
      <c r="F23" s="377">
        <v>209520</v>
      </c>
      <c r="G23" s="377"/>
      <c r="H23" s="377">
        <v>209400</v>
      </c>
      <c r="I23" s="377">
        <v>209400</v>
      </c>
    </row>
    <row r="24" spans="1:9" ht="15">
      <c r="A24" s="378" t="s">
        <v>752</v>
      </c>
      <c r="B24" s="378" t="s">
        <v>759</v>
      </c>
      <c r="C24" s="377"/>
      <c r="D24" s="377"/>
      <c r="E24" s="377"/>
      <c r="F24" s="377">
        <v>222480</v>
      </c>
      <c r="G24" s="377"/>
      <c r="H24" s="377">
        <v>222360</v>
      </c>
      <c r="I24" s="377">
        <v>222360</v>
      </c>
    </row>
    <row r="25" spans="1:9" ht="15">
      <c r="A25" s="378" t="s">
        <v>780</v>
      </c>
      <c r="B25" s="378" t="s">
        <v>12</v>
      </c>
      <c r="C25" s="377"/>
      <c r="D25" s="377"/>
      <c r="E25" s="377"/>
      <c r="F25" s="377">
        <v>167280</v>
      </c>
      <c r="G25" s="377"/>
      <c r="H25" s="377">
        <v>166200</v>
      </c>
      <c r="I25" s="377">
        <v>166200</v>
      </c>
    </row>
    <row r="26" spans="1:9" ht="15">
      <c r="A26" s="378" t="s">
        <v>327</v>
      </c>
      <c r="B26" s="378" t="s">
        <v>325</v>
      </c>
      <c r="C26" s="377"/>
      <c r="D26" s="377"/>
      <c r="E26" s="377"/>
      <c r="F26" s="377">
        <v>232560</v>
      </c>
      <c r="G26" s="377"/>
      <c r="H26" s="377">
        <v>229680</v>
      </c>
      <c r="I26" s="377">
        <v>229680</v>
      </c>
    </row>
    <row r="27" spans="1:9" ht="15">
      <c r="A27" s="378" t="s">
        <v>136</v>
      </c>
      <c r="B27" s="378" t="s">
        <v>772</v>
      </c>
      <c r="C27" s="377"/>
      <c r="D27" s="377"/>
      <c r="E27" s="377"/>
      <c r="F27" s="377">
        <v>221160</v>
      </c>
      <c r="G27" s="377"/>
      <c r="H27" s="377">
        <v>220800</v>
      </c>
      <c r="I27" s="377">
        <v>220800</v>
      </c>
    </row>
    <row r="28" spans="1:9" ht="15">
      <c r="A28" s="378" t="s">
        <v>136</v>
      </c>
      <c r="B28" s="378" t="s">
        <v>773</v>
      </c>
      <c r="C28" s="377"/>
      <c r="D28" s="377">
        <v>236280</v>
      </c>
      <c r="E28" s="377"/>
      <c r="F28" s="377"/>
      <c r="G28" s="377"/>
      <c r="H28" s="377"/>
      <c r="I28" s="377"/>
    </row>
    <row r="29" spans="1:9" ht="15">
      <c r="A29" s="378" t="s">
        <v>136</v>
      </c>
      <c r="B29" s="378" t="s">
        <v>774</v>
      </c>
      <c r="C29" s="377"/>
      <c r="D29" s="377"/>
      <c r="E29" s="377">
        <v>332280</v>
      </c>
      <c r="F29" s="377"/>
      <c r="G29" s="377">
        <v>294360</v>
      </c>
      <c r="H29" s="377">
        <v>293400</v>
      </c>
      <c r="I29" s="377"/>
    </row>
    <row r="30" spans="1:9" ht="15">
      <c r="A30" s="378" t="s">
        <v>762</v>
      </c>
      <c r="B30" s="378" t="s">
        <v>763</v>
      </c>
      <c r="C30" s="377"/>
      <c r="D30" s="377"/>
      <c r="E30" s="377"/>
      <c r="F30" s="377">
        <v>302160</v>
      </c>
      <c r="G30" s="377"/>
      <c r="H30" s="377">
        <v>301920</v>
      </c>
      <c r="I30" s="377">
        <v>301920</v>
      </c>
    </row>
    <row r="31" spans="1:9" ht="15">
      <c r="A31" s="378" t="s">
        <v>159</v>
      </c>
      <c r="B31" s="378" t="s">
        <v>275</v>
      </c>
      <c r="C31" s="377"/>
      <c r="D31" s="377"/>
      <c r="E31" s="377"/>
      <c r="F31" s="377">
        <v>281520</v>
      </c>
      <c r="G31" s="377"/>
      <c r="H31" s="377">
        <v>279600</v>
      </c>
      <c r="I31" s="377">
        <v>279600</v>
      </c>
    </row>
    <row r="32" spans="1:9" ht="15">
      <c r="A32" s="378" t="s">
        <v>239</v>
      </c>
      <c r="B32" s="378" t="s">
        <v>240</v>
      </c>
      <c r="C32" s="377"/>
      <c r="D32" s="377"/>
      <c r="E32" s="377"/>
      <c r="F32" s="377">
        <v>318480</v>
      </c>
      <c r="G32" s="377"/>
      <c r="H32" s="377">
        <v>314040</v>
      </c>
      <c r="I32" s="377">
        <v>314040</v>
      </c>
    </row>
    <row r="33" spans="1:9" ht="15">
      <c r="A33" s="378" t="s">
        <v>789</v>
      </c>
      <c r="B33" s="378" t="s">
        <v>792</v>
      </c>
      <c r="C33" s="377"/>
      <c r="D33" s="377">
        <v>369000</v>
      </c>
      <c r="E33" s="377"/>
      <c r="F33" s="377"/>
      <c r="G33" s="377"/>
      <c r="H33" s="377"/>
      <c r="I33" s="377"/>
    </row>
    <row r="34" spans="1:9" ht="15">
      <c r="A34" s="378" t="s">
        <v>775</v>
      </c>
      <c r="B34" s="378" t="s">
        <v>777</v>
      </c>
      <c r="C34" s="377"/>
      <c r="D34" s="377"/>
      <c r="E34" s="377"/>
      <c r="F34" s="377"/>
      <c r="G34" s="377"/>
      <c r="H34" s="377">
        <v>326520</v>
      </c>
      <c r="I34" s="377">
        <v>326520</v>
      </c>
    </row>
    <row r="35" spans="1:9" ht="15">
      <c r="A35" s="378" t="s">
        <v>780</v>
      </c>
      <c r="B35" s="378" t="s">
        <v>781</v>
      </c>
      <c r="C35" s="377"/>
      <c r="D35" s="377"/>
      <c r="E35" s="377"/>
      <c r="F35" s="377"/>
      <c r="G35" s="377"/>
      <c r="H35" s="377">
        <v>339600</v>
      </c>
      <c r="I35" s="377">
        <v>339600</v>
      </c>
    </row>
    <row r="36" spans="1:9" ht="15">
      <c r="A36" s="378" t="s">
        <v>780</v>
      </c>
      <c r="B36" s="378" t="s">
        <v>16</v>
      </c>
      <c r="C36" s="377"/>
      <c r="D36" s="377"/>
      <c r="E36" s="377"/>
      <c r="F36" s="377">
        <v>330720</v>
      </c>
      <c r="G36" s="377"/>
      <c r="H36" s="377">
        <v>330600</v>
      </c>
      <c r="I36" s="377">
        <v>330600</v>
      </c>
    </row>
    <row r="37" spans="1:9" ht="15">
      <c r="A37" s="378" t="s">
        <v>780</v>
      </c>
      <c r="B37" s="378" t="s">
        <v>17</v>
      </c>
      <c r="C37" s="377"/>
      <c r="D37" s="377"/>
      <c r="E37" s="377"/>
      <c r="F37" s="377">
        <v>817680</v>
      </c>
      <c r="G37" s="377"/>
      <c r="H37" s="377">
        <v>783120</v>
      </c>
      <c r="I37" s="377">
        <v>783120</v>
      </c>
    </row>
    <row r="38" spans="1:9" ht="15">
      <c r="A38" s="378" t="s">
        <v>796</v>
      </c>
      <c r="B38" s="378" t="s">
        <v>0</v>
      </c>
      <c r="C38" s="377"/>
      <c r="D38" s="377"/>
      <c r="E38" s="377"/>
      <c r="F38" s="377">
        <v>741120</v>
      </c>
      <c r="G38" s="377"/>
      <c r="H38" s="377">
        <v>739320</v>
      </c>
      <c r="I38" s="377">
        <v>739320</v>
      </c>
    </row>
    <row r="39" spans="1:9" ht="15">
      <c r="A39" s="378" t="s">
        <v>796</v>
      </c>
      <c r="B39" s="378" t="s">
        <v>1</v>
      </c>
      <c r="C39" s="377"/>
      <c r="D39" s="377"/>
      <c r="E39" s="377"/>
      <c r="F39" s="377">
        <v>218640</v>
      </c>
      <c r="G39" s="377"/>
      <c r="H39" s="377">
        <v>211080</v>
      </c>
      <c r="I39" s="377">
        <v>211080</v>
      </c>
    </row>
    <row r="40" spans="1:9" ht="15">
      <c r="A40" s="378" t="s">
        <v>796</v>
      </c>
      <c r="B40" s="378" t="s">
        <v>2</v>
      </c>
      <c r="C40" s="377"/>
      <c r="D40" s="377"/>
      <c r="E40" s="377"/>
      <c r="F40" s="377">
        <v>227280</v>
      </c>
      <c r="G40" s="377"/>
      <c r="H40" s="377">
        <v>226680</v>
      </c>
      <c r="I40" s="377">
        <v>226680</v>
      </c>
    </row>
    <row r="41" spans="1:9" ht="15">
      <c r="A41" s="378" t="s">
        <v>775</v>
      </c>
      <c r="B41" s="378" t="s">
        <v>776</v>
      </c>
      <c r="C41" s="377"/>
      <c r="D41" s="377"/>
      <c r="E41" s="377"/>
      <c r="F41" s="377"/>
      <c r="G41" s="377"/>
      <c r="H41" s="377">
        <v>1200600</v>
      </c>
      <c r="I41" s="377">
        <v>1200600</v>
      </c>
    </row>
    <row r="42" spans="1:9" ht="15">
      <c r="A42" s="378" t="s">
        <v>778</v>
      </c>
      <c r="B42" s="379" t="s">
        <v>779</v>
      </c>
      <c r="C42" s="377"/>
      <c r="D42" s="377"/>
      <c r="E42" s="377"/>
      <c r="F42" s="377"/>
      <c r="G42" s="377"/>
      <c r="H42" s="377">
        <v>1327080</v>
      </c>
      <c r="I42" s="377">
        <v>1327080</v>
      </c>
    </row>
    <row r="43" spans="1:9" ht="15">
      <c r="A43" s="378" t="s">
        <v>90</v>
      </c>
      <c r="B43" s="378" t="s">
        <v>770</v>
      </c>
      <c r="C43" s="377">
        <v>364920</v>
      </c>
      <c r="D43" s="377">
        <v>338760</v>
      </c>
      <c r="E43" s="377"/>
      <c r="F43" s="377">
        <v>321600</v>
      </c>
      <c r="G43" s="377"/>
      <c r="H43" s="377">
        <v>315360</v>
      </c>
      <c r="I43" s="377"/>
    </row>
    <row r="44" spans="1:9" ht="15">
      <c r="A44" s="378" t="s">
        <v>90</v>
      </c>
      <c r="B44" s="378" t="s">
        <v>771</v>
      </c>
      <c r="C44" s="377"/>
      <c r="D44" s="377">
        <v>338160</v>
      </c>
      <c r="E44" s="377"/>
      <c r="F44" s="377">
        <v>314520</v>
      </c>
      <c r="G44" s="377"/>
      <c r="H44" s="377">
        <v>309360</v>
      </c>
      <c r="I44" s="377"/>
    </row>
    <row r="45" spans="1:9" ht="15">
      <c r="A45" s="378" t="s">
        <v>90</v>
      </c>
      <c r="B45" s="378" t="s">
        <v>858</v>
      </c>
      <c r="C45" s="377">
        <v>364920</v>
      </c>
      <c r="D45" s="377">
        <v>340920</v>
      </c>
      <c r="E45" s="377"/>
      <c r="F45" s="377">
        <v>315000</v>
      </c>
      <c r="G45" s="377"/>
      <c r="H45" s="377">
        <v>304680</v>
      </c>
      <c r="I45" s="377"/>
    </row>
    <row r="46" spans="1:9" ht="15">
      <c r="A46" s="378" t="s">
        <v>90</v>
      </c>
      <c r="B46" s="378" t="s">
        <v>859</v>
      </c>
      <c r="C46" s="377"/>
      <c r="D46" s="377">
        <v>334440</v>
      </c>
      <c r="E46" s="377"/>
      <c r="F46" s="377">
        <v>305880</v>
      </c>
      <c r="G46" s="377"/>
      <c r="H46" s="377">
        <v>305880</v>
      </c>
      <c r="I46" s="377"/>
    </row>
    <row r="47" spans="1:9" ht="15">
      <c r="A47" s="378" t="s">
        <v>9</v>
      </c>
      <c r="B47" s="379" t="s">
        <v>860</v>
      </c>
      <c r="C47" s="377"/>
      <c r="D47" s="377"/>
      <c r="E47" s="377"/>
      <c r="F47" s="377">
        <v>1593960</v>
      </c>
      <c r="G47" s="377"/>
      <c r="H47" s="377">
        <v>1590960</v>
      </c>
      <c r="I47" s="377">
        <v>1590960</v>
      </c>
    </row>
    <row r="48" spans="1:9" ht="15">
      <c r="A48" s="378" t="s">
        <v>780</v>
      </c>
      <c r="B48" s="379" t="s">
        <v>861</v>
      </c>
      <c r="C48" s="377"/>
      <c r="D48" s="377"/>
      <c r="E48" s="377"/>
      <c r="F48" s="377">
        <v>2005560</v>
      </c>
      <c r="G48" s="377"/>
      <c r="H48" s="377">
        <v>1992960</v>
      </c>
      <c r="I48" s="377">
        <v>1992960</v>
      </c>
    </row>
    <row r="49" spans="1:9" ht="15">
      <c r="A49" s="378" t="s">
        <v>5</v>
      </c>
      <c r="B49" s="379" t="s">
        <v>6</v>
      </c>
      <c r="C49" s="377"/>
      <c r="D49" s="377"/>
      <c r="E49" s="377"/>
      <c r="F49" s="377"/>
      <c r="G49" s="377"/>
      <c r="H49" s="377">
        <v>1310400</v>
      </c>
      <c r="I49" s="377"/>
    </row>
    <row r="50" spans="1:9" ht="15">
      <c r="A50" s="378" t="s">
        <v>782</v>
      </c>
      <c r="B50" s="379" t="s">
        <v>783</v>
      </c>
      <c r="C50" s="377"/>
      <c r="D50" s="377">
        <v>2412600</v>
      </c>
      <c r="E50" s="377"/>
      <c r="F50" s="377">
        <v>1872000</v>
      </c>
      <c r="G50" s="377"/>
      <c r="H50" s="377">
        <v>1860960</v>
      </c>
      <c r="I50" s="377">
        <v>1860960</v>
      </c>
    </row>
    <row r="51" spans="1:9" ht="15">
      <c r="A51" s="378" t="s">
        <v>782</v>
      </c>
      <c r="B51" s="379" t="s">
        <v>824</v>
      </c>
      <c r="C51" s="377"/>
      <c r="D51" s="377">
        <v>1435680</v>
      </c>
      <c r="E51" s="377"/>
      <c r="F51" s="377">
        <v>1193880</v>
      </c>
      <c r="G51" s="377"/>
      <c r="H51" s="377">
        <v>1181760</v>
      </c>
      <c r="I51" s="377">
        <v>1181760</v>
      </c>
    </row>
    <row r="52" spans="1:9" ht="15">
      <c r="A52" s="378" t="s">
        <v>784</v>
      </c>
      <c r="B52" s="379" t="s">
        <v>785</v>
      </c>
      <c r="C52" s="377">
        <v>1240800</v>
      </c>
      <c r="D52" s="377">
        <v>1105440</v>
      </c>
      <c r="E52" s="377"/>
      <c r="F52" s="377">
        <v>876720</v>
      </c>
      <c r="G52" s="377"/>
      <c r="H52" s="377">
        <v>874080</v>
      </c>
      <c r="I52" s="377">
        <v>874080</v>
      </c>
    </row>
    <row r="53" spans="1:9" ht="15">
      <c r="A53" s="378" t="s">
        <v>789</v>
      </c>
      <c r="B53" s="379" t="s">
        <v>791</v>
      </c>
      <c r="C53" s="377">
        <v>1431480</v>
      </c>
      <c r="D53" s="377">
        <v>1246200</v>
      </c>
      <c r="E53" s="377"/>
      <c r="F53" s="377">
        <v>1051440</v>
      </c>
      <c r="G53" s="377"/>
      <c r="H53" s="377">
        <v>1050600</v>
      </c>
      <c r="I53" s="377">
        <v>1050600</v>
      </c>
    </row>
    <row r="54" spans="1:9" ht="15">
      <c r="A54" s="378" t="s">
        <v>789</v>
      </c>
      <c r="B54" s="379" t="s">
        <v>790</v>
      </c>
      <c r="C54" s="377"/>
      <c r="D54" s="377"/>
      <c r="E54" s="377"/>
      <c r="F54" s="377"/>
      <c r="G54" s="377"/>
      <c r="H54" s="377"/>
      <c r="I54" s="377"/>
    </row>
    <row r="55" spans="1:9" ht="15">
      <c r="A55" s="378" t="s">
        <v>780</v>
      </c>
      <c r="B55" s="379" t="s">
        <v>787</v>
      </c>
      <c r="C55" s="377"/>
      <c r="D55" s="377">
        <v>1336800</v>
      </c>
      <c r="E55" s="377"/>
      <c r="F55" s="377">
        <v>1051440</v>
      </c>
      <c r="G55" s="377"/>
      <c r="H55" s="377">
        <v>1048200</v>
      </c>
      <c r="I55" s="377">
        <v>1048200</v>
      </c>
    </row>
    <row r="56" spans="1:9" ht="15">
      <c r="A56" s="378" t="s">
        <v>238</v>
      </c>
      <c r="B56" s="379"/>
      <c r="C56" s="377"/>
      <c r="D56" s="377"/>
      <c r="E56" s="377"/>
      <c r="F56" s="377"/>
      <c r="G56" s="377"/>
      <c r="H56" s="377"/>
      <c r="I56" s="377"/>
    </row>
    <row r="57" spans="1:9" ht="15">
      <c r="A57" s="378" t="s">
        <v>238</v>
      </c>
      <c r="B57" s="379" t="s">
        <v>788</v>
      </c>
      <c r="C57" s="377"/>
      <c r="D57" s="377">
        <v>1510080</v>
      </c>
      <c r="E57" s="377"/>
      <c r="F57" s="377">
        <v>1189560</v>
      </c>
      <c r="G57" s="377"/>
      <c r="H57" s="377">
        <v>1188600</v>
      </c>
      <c r="I57" s="377">
        <v>1188600</v>
      </c>
    </row>
    <row r="58" spans="1:9" ht="15">
      <c r="A58" s="378" t="s">
        <v>780</v>
      </c>
      <c r="B58" s="379" t="s">
        <v>3</v>
      </c>
      <c r="C58" s="377"/>
      <c r="D58" s="377"/>
      <c r="E58" s="377"/>
      <c r="F58" s="377">
        <v>1859640</v>
      </c>
      <c r="G58" s="377"/>
      <c r="H58" s="377">
        <v>1855680</v>
      </c>
      <c r="I58" s="377">
        <v>1855680</v>
      </c>
    </row>
    <row r="59" spans="1:9" ht="15">
      <c r="A59" s="378" t="s">
        <v>780</v>
      </c>
      <c r="B59" s="379" t="s">
        <v>4</v>
      </c>
      <c r="C59" s="377"/>
      <c r="D59" s="377"/>
      <c r="E59" s="377"/>
      <c r="F59" s="377">
        <v>1839000</v>
      </c>
      <c r="G59" s="377"/>
      <c r="H59" s="377">
        <v>1799280</v>
      </c>
      <c r="I59" s="377">
        <v>1799280</v>
      </c>
    </row>
    <row r="60" spans="1:9" ht="15">
      <c r="A60" s="378" t="s">
        <v>780</v>
      </c>
      <c r="B60" s="379" t="s">
        <v>295</v>
      </c>
      <c r="C60" s="377"/>
      <c r="D60" s="377"/>
      <c r="E60" s="377"/>
      <c r="F60" s="377">
        <v>3336480</v>
      </c>
      <c r="G60" s="377"/>
      <c r="H60" s="377">
        <v>3336120</v>
      </c>
      <c r="I60" s="377">
        <v>3336120</v>
      </c>
    </row>
    <row r="61" spans="1:9" ht="15">
      <c r="A61" s="378" t="s">
        <v>780</v>
      </c>
      <c r="B61" s="379" t="s">
        <v>18</v>
      </c>
      <c r="C61" s="377"/>
      <c r="D61" s="377"/>
      <c r="E61" s="377"/>
      <c r="F61" s="377">
        <v>528480</v>
      </c>
      <c r="G61" s="377"/>
      <c r="H61" s="377">
        <v>526680</v>
      </c>
      <c r="I61" s="377">
        <v>526680</v>
      </c>
    </row>
    <row r="62" spans="1:9" ht="15">
      <c r="A62" s="378" t="s">
        <v>7</v>
      </c>
      <c r="B62" s="379" t="s">
        <v>8</v>
      </c>
      <c r="C62" s="377"/>
      <c r="D62" s="377"/>
      <c r="E62" s="377"/>
      <c r="F62" s="377">
        <v>1061160</v>
      </c>
      <c r="G62" s="377"/>
      <c r="H62" s="377">
        <v>1059120</v>
      </c>
      <c r="I62" s="377">
        <v>1059120</v>
      </c>
    </row>
    <row r="63" spans="1:9" ht="15">
      <c r="A63" s="378" t="s">
        <v>793</v>
      </c>
      <c r="B63" s="379" t="s">
        <v>794</v>
      </c>
      <c r="C63" s="377"/>
      <c r="D63" s="377"/>
      <c r="E63" s="377"/>
      <c r="F63" s="377">
        <v>3703440</v>
      </c>
      <c r="G63" s="377"/>
      <c r="H63" s="377">
        <v>3702480</v>
      </c>
      <c r="I63" s="377">
        <v>3702480</v>
      </c>
    </row>
    <row r="64" spans="1:9" ht="15">
      <c r="A64" s="378" t="s">
        <v>793</v>
      </c>
      <c r="B64" s="379" t="s">
        <v>795</v>
      </c>
      <c r="C64" s="377"/>
      <c r="D64" s="377"/>
      <c r="E64" s="377"/>
      <c r="F64" s="377">
        <v>1116600</v>
      </c>
      <c r="G64" s="377"/>
      <c r="H64" s="377">
        <v>1113720</v>
      </c>
      <c r="I64" s="377">
        <v>1113720</v>
      </c>
    </row>
    <row r="65" spans="1:9" ht="15">
      <c r="A65" s="378" t="s">
        <v>222</v>
      </c>
      <c r="B65" s="379" t="s">
        <v>223</v>
      </c>
      <c r="C65" s="377"/>
      <c r="D65" s="377"/>
      <c r="E65" s="377"/>
      <c r="F65" s="377">
        <v>1738080</v>
      </c>
      <c r="G65" s="377"/>
      <c r="H65" s="377">
        <v>1735800</v>
      </c>
      <c r="I65" s="377">
        <v>1735800</v>
      </c>
    </row>
    <row r="66" spans="1:9" ht="15">
      <c r="A66" s="378" t="s">
        <v>10</v>
      </c>
      <c r="B66" s="379" t="s">
        <v>11</v>
      </c>
      <c r="C66" s="377"/>
      <c r="D66" s="377"/>
      <c r="E66" s="377"/>
      <c r="F66" s="377">
        <v>1966920</v>
      </c>
      <c r="G66" s="377"/>
      <c r="H66" s="377">
        <v>1960320</v>
      </c>
      <c r="I66" s="377">
        <v>1960320</v>
      </c>
    </row>
    <row r="67" spans="1:9" ht="15">
      <c r="A67" s="378"/>
      <c r="B67" s="379" t="s">
        <v>786</v>
      </c>
      <c r="C67" s="377"/>
      <c r="D67" s="377"/>
      <c r="E67" s="377"/>
      <c r="F67" s="377">
        <v>1438560</v>
      </c>
      <c r="G67" s="377"/>
      <c r="H67" s="377">
        <v>1371720</v>
      </c>
      <c r="I67" s="377">
        <v>1371720</v>
      </c>
    </row>
    <row r="68" spans="1:9" ht="15">
      <c r="A68" s="378" t="s">
        <v>780</v>
      </c>
      <c r="B68" s="379" t="s">
        <v>181</v>
      </c>
      <c r="C68" s="377"/>
      <c r="D68" s="377"/>
      <c r="E68" s="377"/>
      <c r="F68" s="377">
        <v>5646120</v>
      </c>
      <c r="G68" s="377"/>
      <c r="H68" s="377">
        <v>5626560</v>
      </c>
      <c r="I68" s="377">
        <v>5626560</v>
      </c>
    </row>
    <row r="69" spans="1:9" ht="15">
      <c r="A69" s="378" t="s">
        <v>780</v>
      </c>
      <c r="B69" s="379" t="s">
        <v>14</v>
      </c>
      <c r="C69" s="377"/>
      <c r="D69" s="377"/>
      <c r="E69" s="377"/>
      <c r="F69" s="377">
        <v>2724000</v>
      </c>
      <c r="G69" s="377"/>
      <c r="H69" s="377">
        <v>2721480</v>
      </c>
      <c r="I69" s="377">
        <v>2721480</v>
      </c>
    </row>
    <row r="70" spans="1:9" ht="15">
      <c r="A70" s="378" t="s">
        <v>780</v>
      </c>
      <c r="B70" s="379" t="s">
        <v>13</v>
      </c>
      <c r="C70" s="377"/>
      <c r="D70" s="377"/>
      <c r="E70" s="377"/>
      <c r="F70" s="377">
        <v>2638320</v>
      </c>
      <c r="G70" s="377"/>
      <c r="H70" s="377">
        <v>2632680</v>
      </c>
      <c r="I70" s="377">
        <v>29632680</v>
      </c>
    </row>
    <row r="71" spans="1:9" ht="15">
      <c r="A71" s="378" t="s">
        <v>161</v>
      </c>
      <c r="B71" s="379" t="s">
        <v>162</v>
      </c>
      <c r="C71" s="377"/>
      <c r="D71" s="377"/>
      <c r="E71" s="377"/>
      <c r="F71" s="377">
        <v>5579040</v>
      </c>
      <c r="G71" s="377"/>
      <c r="H71" s="377">
        <v>5579040</v>
      </c>
      <c r="I71" s="377">
        <v>5579040</v>
      </c>
    </row>
    <row r="72" spans="1:9" ht="15">
      <c r="A72" s="378" t="s">
        <v>780</v>
      </c>
      <c r="B72" s="379" t="s">
        <v>15</v>
      </c>
      <c r="C72" s="377"/>
      <c r="D72" s="377"/>
      <c r="E72" s="377"/>
      <c r="F72" s="377">
        <v>4498800</v>
      </c>
      <c r="G72" s="377"/>
      <c r="H72" s="377">
        <v>4498800</v>
      </c>
      <c r="I72" s="377">
        <v>4498800</v>
      </c>
    </row>
    <row r="73" spans="1:9" ht="15">
      <c r="A73" s="414"/>
      <c r="B73" s="415"/>
      <c r="C73" s="416"/>
      <c r="D73" s="416"/>
      <c r="E73" s="416"/>
      <c r="F73" s="416"/>
      <c r="G73" s="416"/>
      <c r="H73" s="416"/>
      <c r="I73" s="416"/>
    </row>
    <row r="74" spans="1:6" ht="14.25">
      <c r="A74" s="10" t="s">
        <v>250</v>
      </c>
      <c r="B74" s="332"/>
      <c r="C74" s="101"/>
      <c r="D74" s="167"/>
      <c r="E74" s="101"/>
      <c r="F74" s="101"/>
    </row>
    <row r="75" spans="1:7" ht="14.25">
      <c r="A75" s="199" t="s">
        <v>598</v>
      </c>
      <c r="C75" s="17"/>
      <c r="D75" s="17"/>
      <c r="E75" s="17"/>
      <c r="F75" s="17"/>
      <c r="G75" s="17"/>
    </row>
    <row r="76" spans="1:7" ht="14.25">
      <c r="A76" s="199" t="s">
        <v>599</v>
      </c>
      <c r="C76" s="17"/>
      <c r="D76" s="17"/>
      <c r="E76" s="17"/>
      <c r="F76" s="17"/>
      <c r="G76" s="17"/>
    </row>
    <row r="77" ht="14.25">
      <c r="A77" s="199" t="s">
        <v>600</v>
      </c>
    </row>
    <row r="78" spans="1:9" ht="14.25">
      <c r="A78" s="199" t="s">
        <v>601</v>
      </c>
      <c r="C78" s="17"/>
      <c r="D78" s="17"/>
      <c r="E78" s="17"/>
      <c r="F78" s="17"/>
      <c r="G78" s="17"/>
      <c r="H78" s="308"/>
      <c r="I78" s="308"/>
    </row>
    <row r="79" ht="15.75">
      <c r="A79" s="40" t="s">
        <v>425</v>
      </c>
    </row>
    <row r="80" spans="1:7" ht="14.25">
      <c r="A80" s="502">
        <v>9</v>
      </c>
      <c r="B80" s="502"/>
      <c r="C80" s="502"/>
      <c r="D80" s="502"/>
      <c r="E80" s="502"/>
      <c r="F80" s="502"/>
      <c r="G80" s="502"/>
    </row>
  </sheetData>
  <sheetProtection/>
  <mergeCells count="6">
    <mergeCell ref="A80:G80"/>
    <mergeCell ref="A5:I5"/>
    <mergeCell ref="A6:A8"/>
    <mergeCell ref="B6:B8"/>
    <mergeCell ref="C6:I6"/>
    <mergeCell ref="C7:I7"/>
  </mergeCells>
  <printOptions horizontalCentered="1"/>
  <pageMargins left="0.3937007874015748" right="0.31496062992125984" top="0.3937007874015748" bottom="0.5905511811023623" header="0.2755905511811024" footer="0.31496062992125984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M64"/>
  <sheetViews>
    <sheetView zoomScalePageLayoutView="0" workbookViewId="0" topLeftCell="A1">
      <selection activeCell="D57" sqref="D57"/>
    </sheetView>
  </sheetViews>
  <sheetFormatPr defaultColWidth="9.00390625" defaultRowHeight="12.75"/>
  <cols>
    <col min="1" max="1" width="9.125" style="1" customWidth="1"/>
    <col min="2" max="2" width="11.875" style="1" customWidth="1"/>
    <col min="3" max="3" width="9.125" style="1" customWidth="1"/>
    <col min="4" max="4" width="21.00390625" style="2" customWidth="1"/>
    <col min="5" max="5" width="21.00390625" style="1" customWidth="1"/>
    <col min="6" max="6" width="12.25390625" style="1" customWidth="1"/>
    <col min="7" max="7" width="9.25390625" style="1" bestFit="1" customWidth="1"/>
    <col min="8" max="16384" width="9.125" style="1" customWidth="1"/>
  </cols>
  <sheetData>
    <row r="2" spans="4:5" ht="14.25">
      <c r="D2" s="409"/>
      <c r="E2" s="408" t="s">
        <v>823</v>
      </c>
    </row>
    <row r="3" ht="14.25">
      <c r="E3" s="421"/>
    </row>
    <row r="4" spans="1:10" ht="14.25">
      <c r="A4" s="422" t="s">
        <v>825</v>
      </c>
      <c r="B4" s="409"/>
      <c r="C4" s="409"/>
      <c r="D4" s="409"/>
      <c r="E4" s="408"/>
      <c r="F4" s="409"/>
      <c r="G4" s="409"/>
      <c r="H4" s="409"/>
      <c r="I4" s="409"/>
      <c r="J4" s="409"/>
    </row>
    <row r="5" ht="14.25">
      <c r="E5" s="421"/>
    </row>
    <row r="6" spans="1:5" ht="18.75" customHeight="1">
      <c r="A6" s="394"/>
      <c r="B6" s="394"/>
      <c r="C6" s="394"/>
      <c r="D6" s="395" t="s">
        <v>814</v>
      </c>
      <c r="E6" s="394"/>
    </row>
    <row r="7" spans="1:5" ht="15" customHeight="1">
      <c r="A7" s="514" t="s">
        <v>815</v>
      </c>
      <c r="B7" s="514"/>
      <c r="C7" s="514"/>
      <c r="D7" s="514"/>
      <c r="E7" s="514"/>
    </row>
    <row r="8" spans="1:5" ht="15.75" customHeight="1">
      <c r="A8" s="515" t="s">
        <v>816</v>
      </c>
      <c r="B8" s="515" t="s">
        <v>817</v>
      </c>
      <c r="C8" s="515" t="s">
        <v>818</v>
      </c>
      <c r="D8" s="516" t="s">
        <v>169</v>
      </c>
      <c r="E8" s="516"/>
    </row>
    <row r="9" spans="1:6" ht="30" customHeight="1">
      <c r="A9" s="515"/>
      <c r="B9" s="515"/>
      <c r="C9" s="515"/>
      <c r="D9" s="393" t="s">
        <v>819</v>
      </c>
      <c r="E9" s="406" t="s">
        <v>820</v>
      </c>
      <c r="F9" s="396"/>
    </row>
    <row r="10" spans="1:5" ht="15.75" customHeight="1">
      <c r="A10" s="515"/>
      <c r="B10" s="515"/>
      <c r="C10" s="515"/>
      <c r="D10" s="517" t="s">
        <v>125</v>
      </c>
      <c r="E10" s="515" t="s">
        <v>125</v>
      </c>
    </row>
    <row r="11" spans="1:5" ht="14.25">
      <c r="A11" s="515"/>
      <c r="B11" s="515"/>
      <c r="C11" s="515"/>
      <c r="D11" s="517"/>
      <c r="E11" s="515"/>
    </row>
    <row r="12" spans="1:5" ht="14.25">
      <c r="A12" s="516" t="s">
        <v>821</v>
      </c>
      <c r="B12" s="516"/>
      <c r="C12" s="516"/>
      <c r="D12" s="516"/>
      <c r="E12" s="516"/>
    </row>
    <row r="13" spans="1:13" s="2" customFormat="1" ht="14.25">
      <c r="A13" s="397">
        <v>5</v>
      </c>
      <c r="B13" s="398">
        <v>1</v>
      </c>
      <c r="C13" s="399">
        <v>3.1</v>
      </c>
      <c r="D13" s="399"/>
      <c r="E13" s="6"/>
      <c r="F13" s="19"/>
      <c r="G13" s="19"/>
      <c r="H13" s="19"/>
      <c r="I13" s="19"/>
      <c r="J13" s="19"/>
      <c r="K13" s="19"/>
      <c r="L13" s="19"/>
      <c r="M13" s="19"/>
    </row>
    <row r="14" spans="1:13" s="2" customFormat="1" ht="14.25">
      <c r="A14" s="397">
        <v>5</v>
      </c>
      <c r="B14" s="398">
        <v>1.2</v>
      </c>
      <c r="C14" s="399">
        <v>4.52</v>
      </c>
      <c r="D14" s="6">
        <v>667</v>
      </c>
      <c r="E14" s="6"/>
      <c r="F14" s="19"/>
      <c r="G14" s="19"/>
      <c r="H14" s="19"/>
      <c r="I14" s="19"/>
      <c r="J14" s="19"/>
      <c r="K14" s="19"/>
      <c r="L14" s="19"/>
      <c r="M14" s="19"/>
    </row>
    <row r="15" spans="1:13" s="2" customFormat="1" ht="14.25">
      <c r="A15" s="397">
        <v>6</v>
      </c>
      <c r="B15" s="398">
        <v>1</v>
      </c>
      <c r="C15" s="399">
        <v>2.6</v>
      </c>
      <c r="D15" s="6"/>
      <c r="E15" s="6"/>
      <c r="F15" s="19"/>
      <c r="G15" s="19"/>
      <c r="H15" s="19"/>
      <c r="I15" s="19"/>
      <c r="J15" s="19"/>
      <c r="K15" s="19"/>
      <c r="L15" s="19"/>
      <c r="M15" s="19"/>
    </row>
    <row r="16" spans="1:13" s="2" customFormat="1" ht="14.25">
      <c r="A16" s="397">
        <v>6</v>
      </c>
      <c r="B16" s="398">
        <v>1.2</v>
      </c>
      <c r="C16" s="399">
        <v>3.73</v>
      </c>
      <c r="D16" s="6">
        <v>620</v>
      </c>
      <c r="E16" s="6"/>
      <c r="F16" s="19"/>
      <c r="G16" s="19"/>
      <c r="H16" s="19"/>
      <c r="I16" s="19"/>
      <c r="J16" s="19"/>
      <c r="K16" s="19"/>
      <c r="L16" s="19"/>
      <c r="M16" s="19"/>
    </row>
    <row r="17" spans="1:13" s="2" customFormat="1" ht="14.25">
      <c r="A17" s="397">
        <v>8</v>
      </c>
      <c r="B17" s="398">
        <v>1</v>
      </c>
      <c r="C17" s="399">
        <v>1.9</v>
      </c>
      <c r="D17" s="6"/>
      <c r="E17" s="6"/>
      <c r="F17" s="19"/>
      <c r="G17" s="19"/>
      <c r="H17" s="19"/>
      <c r="I17" s="19"/>
      <c r="J17" s="19"/>
      <c r="K17" s="19"/>
      <c r="L17" s="19"/>
      <c r="M17" s="19"/>
    </row>
    <row r="18" spans="1:13" s="2" customFormat="1" ht="14.25">
      <c r="A18" s="397">
        <v>8</v>
      </c>
      <c r="B18" s="398">
        <v>1.2</v>
      </c>
      <c r="C18" s="399">
        <v>2.78</v>
      </c>
      <c r="D18" s="6">
        <v>496</v>
      </c>
      <c r="E18" s="6"/>
      <c r="F18" s="19"/>
      <c r="G18" s="19"/>
      <c r="H18" s="19"/>
      <c r="I18" s="19"/>
      <c r="J18" s="19"/>
      <c r="K18" s="19"/>
      <c r="L18" s="19"/>
      <c r="M18" s="19"/>
    </row>
    <row r="19" spans="1:13" s="2" customFormat="1" ht="14.25">
      <c r="A19" s="397">
        <v>8</v>
      </c>
      <c r="B19" s="398">
        <v>1.4</v>
      </c>
      <c r="C19" s="399">
        <v>3.8</v>
      </c>
      <c r="D19" s="6">
        <v>645</v>
      </c>
      <c r="E19" s="6"/>
      <c r="F19" s="19"/>
      <c r="G19" s="19"/>
      <c r="H19" s="19"/>
      <c r="I19" s="19"/>
      <c r="J19" s="19"/>
      <c r="K19" s="19"/>
      <c r="L19" s="19"/>
      <c r="M19" s="19"/>
    </row>
    <row r="20" spans="1:13" s="2" customFormat="1" ht="14.25">
      <c r="A20" s="397">
        <v>10</v>
      </c>
      <c r="B20" s="398">
        <v>1</v>
      </c>
      <c r="C20" s="399">
        <v>1.5</v>
      </c>
      <c r="D20" s="6"/>
      <c r="E20" s="6"/>
      <c r="F20" s="19"/>
      <c r="G20" s="19"/>
      <c r="H20" s="19"/>
      <c r="I20" s="19"/>
      <c r="J20" s="19"/>
      <c r="K20" s="19"/>
      <c r="L20" s="19"/>
      <c r="M20" s="19"/>
    </row>
    <row r="21" spans="1:13" s="2" customFormat="1" ht="14.25">
      <c r="A21" s="397">
        <v>10</v>
      </c>
      <c r="B21" s="398">
        <v>1.2</v>
      </c>
      <c r="C21" s="399">
        <v>2.2</v>
      </c>
      <c r="D21" s="6">
        <v>254</v>
      </c>
      <c r="E21" s="6"/>
      <c r="F21" s="19"/>
      <c r="G21" s="19"/>
      <c r="H21" s="19"/>
      <c r="I21" s="19"/>
      <c r="J21" s="19"/>
      <c r="K21" s="19"/>
      <c r="L21" s="19"/>
      <c r="M21" s="19"/>
    </row>
    <row r="22" spans="1:13" s="2" customFormat="1" ht="14.25">
      <c r="A22" s="397">
        <v>10</v>
      </c>
      <c r="B22" s="398">
        <v>1.4</v>
      </c>
      <c r="C22" s="399">
        <v>3</v>
      </c>
      <c r="D22" s="6">
        <v>459</v>
      </c>
      <c r="E22" s="6"/>
      <c r="F22" s="19"/>
      <c r="G22" s="19"/>
      <c r="H22" s="19"/>
      <c r="I22" s="19"/>
      <c r="J22" s="19"/>
      <c r="K22" s="19"/>
      <c r="L22" s="19"/>
      <c r="M22" s="19"/>
    </row>
    <row r="23" spans="1:13" s="2" customFormat="1" ht="14.25">
      <c r="A23" s="397">
        <v>12</v>
      </c>
      <c r="B23" s="398">
        <v>1.2</v>
      </c>
      <c r="C23" s="399">
        <v>1.8</v>
      </c>
      <c r="D23" s="6"/>
      <c r="E23" s="6"/>
      <c r="F23" s="19"/>
      <c r="G23" s="19"/>
      <c r="H23" s="19"/>
      <c r="I23" s="19"/>
      <c r="J23" s="19"/>
      <c r="K23" s="19"/>
      <c r="L23" s="19"/>
      <c r="M23" s="19"/>
    </row>
    <row r="24" spans="1:13" s="2" customFormat="1" ht="14.25">
      <c r="A24" s="397">
        <v>12</v>
      </c>
      <c r="B24" s="398">
        <v>1.4</v>
      </c>
      <c r="C24" s="399">
        <v>2.48</v>
      </c>
      <c r="D24" s="6">
        <v>370</v>
      </c>
      <c r="E24" s="6"/>
      <c r="F24" s="19"/>
      <c r="G24" s="19"/>
      <c r="H24" s="19"/>
      <c r="I24" s="19"/>
      <c r="J24" s="19"/>
      <c r="K24" s="19"/>
      <c r="L24" s="19"/>
      <c r="M24" s="19"/>
    </row>
    <row r="25" spans="1:13" s="2" customFormat="1" ht="14.25">
      <c r="A25" s="397">
        <v>12</v>
      </c>
      <c r="B25" s="398">
        <v>1.6</v>
      </c>
      <c r="C25" s="399">
        <v>3.24</v>
      </c>
      <c r="D25" s="6"/>
      <c r="E25" s="6"/>
      <c r="F25" s="19"/>
      <c r="G25" s="19"/>
      <c r="H25" s="19"/>
      <c r="I25" s="19"/>
      <c r="J25" s="19"/>
      <c r="K25" s="19"/>
      <c r="L25" s="19"/>
      <c r="M25" s="19"/>
    </row>
    <row r="26" spans="1:13" s="2" customFormat="1" ht="14.25">
      <c r="A26" s="397">
        <v>15</v>
      </c>
      <c r="B26" s="398">
        <v>1.4</v>
      </c>
      <c r="C26" s="399">
        <v>2.07</v>
      </c>
      <c r="D26" s="6"/>
      <c r="E26" s="6"/>
      <c r="F26" s="19"/>
      <c r="G26" s="19"/>
      <c r="H26" s="19"/>
      <c r="I26" s="19"/>
      <c r="J26" s="19"/>
      <c r="K26" s="19"/>
      <c r="L26" s="19"/>
      <c r="M26" s="19"/>
    </row>
    <row r="27" spans="1:13" s="2" customFormat="1" ht="14.25">
      <c r="A27" s="397">
        <v>15</v>
      </c>
      <c r="B27" s="398">
        <v>1.6</v>
      </c>
      <c r="C27" s="399">
        <v>2.57</v>
      </c>
      <c r="D27" s="6">
        <v>390</v>
      </c>
      <c r="E27" s="6"/>
      <c r="F27" s="19"/>
      <c r="G27" s="19"/>
      <c r="H27" s="19"/>
      <c r="I27" s="19"/>
      <c r="J27" s="19"/>
      <c r="K27" s="19"/>
      <c r="L27" s="19"/>
      <c r="M27" s="19"/>
    </row>
    <row r="28" spans="1:13" s="2" customFormat="1" ht="14.25">
      <c r="A28" s="397">
        <v>15</v>
      </c>
      <c r="B28" s="398">
        <v>1.8</v>
      </c>
      <c r="C28" s="399">
        <v>3.25</v>
      </c>
      <c r="D28" s="6"/>
      <c r="E28" s="6"/>
      <c r="F28" s="19"/>
      <c r="G28" s="19"/>
      <c r="H28" s="19"/>
      <c r="I28" s="19"/>
      <c r="J28" s="19"/>
      <c r="K28" s="19"/>
      <c r="L28" s="19"/>
      <c r="M28" s="19"/>
    </row>
    <row r="29" spans="1:13" s="2" customFormat="1" ht="14.25">
      <c r="A29" s="397">
        <v>20</v>
      </c>
      <c r="B29" s="398">
        <v>1.6</v>
      </c>
      <c r="C29" s="399">
        <v>1.95</v>
      </c>
      <c r="D29" s="6"/>
      <c r="E29" s="6"/>
      <c r="F29" s="19"/>
      <c r="G29" s="19"/>
      <c r="H29" s="19"/>
      <c r="I29" s="19"/>
      <c r="J29" s="19"/>
      <c r="K29" s="19"/>
      <c r="L29" s="19"/>
      <c r="M29" s="19"/>
    </row>
    <row r="30" spans="1:13" s="2" customFormat="1" ht="14.25">
      <c r="A30" s="397">
        <v>20</v>
      </c>
      <c r="B30" s="398">
        <v>1.8</v>
      </c>
      <c r="C30" s="399">
        <v>2.55</v>
      </c>
      <c r="D30" s="6"/>
      <c r="E30" s="6"/>
      <c r="F30" s="19"/>
      <c r="G30" s="19"/>
      <c r="H30" s="19"/>
      <c r="I30" s="19"/>
      <c r="J30" s="19"/>
      <c r="K30" s="19"/>
      <c r="L30" s="19"/>
      <c r="M30" s="19"/>
    </row>
    <row r="31" spans="1:13" s="2" customFormat="1" ht="14.25">
      <c r="A31" s="518" t="s">
        <v>822</v>
      </c>
      <c r="B31" s="518"/>
      <c r="C31" s="518"/>
      <c r="D31" s="518"/>
      <c r="E31" s="518"/>
      <c r="F31" s="19"/>
      <c r="G31" s="19"/>
      <c r="H31" s="19"/>
      <c r="I31" s="19"/>
      <c r="J31" s="19"/>
      <c r="K31" s="19"/>
      <c r="L31" s="19"/>
      <c r="M31" s="19"/>
    </row>
    <row r="32" spans="1:13" s="2" customFormat="1" ht="14.25">
      <c r="A32" s="400">
        <v>20</v>
      </c>
      <c r="B32" s="398">
        <v>1.6</v>
      </c>
      <c r="C32" s="399">
        <v>1.7</v>
      </c>
      <c r="D32" s="399"/>
      <c r="E32" s="6">
        <v>278</v>
      </c>
      <c r="F32" s="19"/>
      <c r="G32" s="19"/>
      <c r="H32" s="19"/>
      <c r="I32" s="19"/>
      <c r="J32" s="19"/>
      <c r="K32" s="19"/>
      <c r="L32" s="19"/>
      <c r="M32" s="19"/>
    </row>
    <row r="33" spans="1:13" s="2" customFormat="1" ht="14.25">
      <c r="A33" s="400">
        <v>20</v>
      </c>
      <c r="B33" s="398">
        <v>1.8</v>
      </c>
      <c r="C33" s="399">
        <v>2.18</v>
      </c>
      <c r="D33" s="6"/>
      <c r="E33" s="6"/>
      <c r="F33" s="19"/>
      <c r="G33" s="19"/>
      <c r="H33" s="19"/>
      <c r="I33" s="19"/>
      <c r="J33" s="19"/>
      <c r="K33" s="19"/>
      <c r="L33" s="19"/>
      <c r="M33" s="19"/>
    </row>
    <row r="34" spans="1:13" s="2" customFormat="1" ht="14.25">
      <c r="A34" s="400">
        <v>20</v>
      </c>
      <c r="B34" s="398">
        <v>2</v>
      </c>
      <c r="C34" s="399">
        <v>2.66</v>
      </c>
      <c r="D34" s="6">
        <v>391</v>
      </c>
      <c r="E34" s="6"/>
      <c r="F34" s="19"/>
      <c r="G34" s="19"/>
      <c r="H34" s="19"/>
      <c r="I34" s="19"/>
      <c r="J34" s="19"/>
      <c r="K34" s="19"/>
      <c r="L34" s="19"/>
      <c r="M34" s="19"/>
    </row>
    <row r="35" spans="1:13" s="2" customFormat="1" ht="14.25">
      <c r="A35" s="400">
        <v>25</v>
      </c>
      <c r="B35" s="398">
        <v>1.8</v>
      </c>
      <c r="C35" s="399">
        <v>1.75</v>
      </c>
      <c r="D35" s="6"/>
      <c r="E35" s="6"/>
      <c r="F35" s="19"/>
      <c r="G35" s="19"/>
      <c r="H35" s="19"/>
      <c r="I35" s="19"/>
      <c r="J35" s="19"/>
      <c r="K35" s="19"/>
      <c r="L35" s="19"/>
      <c r="M35" s="19"/>
    </row>
    <row r="36" spans="1:13" s="2" customFormat="1" ht="14.25">
      <c r="A36" s="400">
        <v>25</v>
      </c>
      <c r="B36" s="398">
        <v>2</v>
      </c>
      <c r="C36" s="399">
        <v>2.15</v>
      </c>
      <c r="D36" s="6"/>
      <c r="E36" s="6"/>
      <c r="F36" s="19"/>
      <c r="G36" s="19"/>
      <c r="H36" s="19"/>
      <c r="I36" s="19"/>
      <c r="J36" s="19"/>
      <c r="K36" s="19"/>
      <c r="L36" s="19"/>
      <c r="M36" s="19"/>
    </row>
    <row r="37" spans="1:13" s="2" customFormat="1" ht="14.25">
      <c r="A37" s="400">
        <v>25</v>
      </c>
      <c r="B37" s="398">
        <v>2.2</v>
      </c>
      <c r="C37" s="399">
        <v>2.84</v>
      </c>
      <c r="D37" s="6"/>
      <c r="E37" s="6"/>
      <c r="F37" s="19"/>
      <c r="G37" s="19"/>
      <c r="H37" s="19"/>
      <c r="I37" s="19"/>
      <c r="J37" s="19"/>
      <c r="K37" s="19"/>
      <c r="L37" s="19"/>
      <c r="M37" s="19"/>
    </row>
    <row r="38" spans="1:13" s="2" customFormat="1" ht="14.25">
      <c r="A38" s="400">
        <v>25</v>
      </c>
      <c r="B38" s="398">
        <v>2.5</v>
      </c>
      <c r="C38" s="399">
        <v>3.36</v>
      </c>
      <c r="D38" s="6"/>
      <c r="E38" s="6"/>
      <c r="F38" s="19"/>
      <c r="G38" s="19"/>
      <c r="H38" s="19"/>
      <c r="I38" s="19"/>
      <c r="J38" s="19"/>
      <c r="K38" s="19"/>
      <c r="L38" s="19"/>
      <c r="M38" s="19"/>
    </row>
    <row r="39" spans="1:13" s="2" customFormat="1" ht="14.25">
      <c r="A39" s="400">
        <v>35</v>
      </c>
      <c r="B39" s="398">
        <v>1.8</v>
      </c>
      <c r="C39" s="399">
        <v>1.25</v>
      </c>
      <c r="D39" s="6"/>
      <c r="E39" s="6"/>
      <c r="F39" s="19"/>
      <c r="G39" s="19"/>
      <c r="H39" s="19"/>
      <c r="I39" s="19"/>
      <c r="J39" s="19"/>
      <c r="K39" s="19"/>
      <c r="L39" s="19"/>
      <c r="M39" s="19"/>
    </row>
    <row r="40" spans="1:13" s="2" customFormat="1" ht="14.25">
      <c r="A40" s="400">
        <v>35</v>
      </c>
      <c r="B40" s="398">
        <v>2</v>
      </c>
      <c r="C40" s="399">
        <v>1.56</v>
      </c>
      <c r="D40" s="6">
        <v>242</v>
      </c>
      <c r="E40" s="6"/>
      <c r="F40" s="19"/>
      <c r="G40" s="19"/>
      <c r="H40" s="19"/>
      <c r="I40" s="19"/>
      <c r="J40" s="19"/>
      <c r="K40" s="19"/>
      <c r="L40" s="19"/>
      <c r="M40" s="19"/>
    </row>
    <row r="41" spans="1:13" s="2" customFormat="1" ht="14.25">
      <c r="A41" s="400">
        <v>35</v>
      </c>
      <c r="B41" s="398">
        <v>2.5</v>
      </c>
      <c r="C41" s="399">
        <v>2.44</v>
      </c>
      <c r="D41" s="6">
        <v>375</v>
      </c>
      <c r="E41" s="6"/>
      <c r="F41" s="19"/>
      <c r="G41" s="19"/>
      <c r="H41" s="19"/>
      <c r="I41" s="19"/>
      <c r="J41" s="19"/>
      <c r="K41" s="19"/>
      <c r="L41" s="19"/>
      <c r="M41" s="19"/>
    </row>
    <row r="42" spans="1:13" s="2" customFormat="1" ht="14.25">
      <c r="A42" s="400">
        <v>35</v>
      </c>
      <c r="B42" s="398">
        <v>2.8</v>
      </c>
      <c r="C42" s="399">
        <v>2.73</v>
      </c>
      <c r="D42" s="6"/>
      <c r="E42" s="6"/>
      <c r="F42" s="19"/>
      <c r="G42" s="19"/>
      <c r="H42" s="19"/>
      <c r="I42" s="19"/>
      <c r="J42" s="19"/>
      <c r="K42" s="19"/>
      <c r="L42" s="19"/>
      <c r="M42" s="19"/>
    </row>
    <row r="43" spans="1:13" s="2" customFormat="1" ht="14.25">
      <c r="A43" s="400">
        <v>45</v>
      </c>
      <c r="B43" s="398">
        <v>2</v>
      </c>
      <c r="C43" s="399">
        <v>1.2</v>
      </c>
      <c r="D43" s="6">
        <v>190</v>
      </c>
      <c r="E43" s="6"/>
      <c r="F43" s="19"/>
      <c r="G43" s="19"/>
      <c r="H43" s="19"/>
      <c r="I43" s="19"/>
      <c r="J43" s="19"/>
      <c r="K43" s="19"/>
      <c r="L43" s="19"/>
      <c r="M43" s="19"/>
    </row>
    <row r="44" spans="1:13" s="2" customFormat="1" ht="14.25">
      <c r="A44" s="400">
        <v>45</v>
      </c>
      <c r="B44" s="398">
        <v>2.2</v>
      </c>
      <c r="C44" s="399">
        <v>1.45</v>
      </c>
      <c r="D44" s="6"/>
      <c r="E44" s="6"/>
      <c r="F44" s="19"/>
      <c r="G44" s="19"/>
      <c r="H44" s="19"/>
      <c r="I44" s="19"/>
      <c r="J44" s="19"/>
      <c r="K44" s="19"/>
      <c r="L44" s="19"/>
      <c r="M44" s="19"/>
    </row>
    <row r="45" spans="1:13" s="2" customFormat="1" ht="14.25">
      <c r="A45" s="400">
        <v>45</v>
      </c>
      <c r="B45" s="398">
        <v>2.5</v>
      </c>
      <c r="C45" s="399">
        <v>1.87</v>
      </c>
      <c r="D45" s="6">
        <v>289</v>
      </c>
      <c r="E45" s="6"/>
      <c r="F45" s="19"/>
      <c r="G45" s="19"/>
      <c r="H45" s="19"/>
      <c r="I45" s="19"/>
      <c r="J45" s="19"/>
      <c r="K45" s="19"/>
      <c r="L45" s="19"/>
      <c r="M45" s="19"/>
    </row>
    <row r="46" spans="1:13" s="2" customFormat="1" ht="14.25">
      <c r="A46" s="400">
        <v>45</v>
      </c>
      <c r="B46" s="398">
        <v>2.8</v>
      </c>
      <c r="C46" s="399">
        <v>2.35</v>
      </c>
      <c r="D46" s="6"/>
      <c r="E46" s="6"/>
      <c r="F46" s="19"/>
      <c r="G46" s="19"/>
      <c r="H46" s="19"/>
      <c r="I46" s="19"/>
      <c r="J46" s="19"/>
      <c r="K46" s="19"/>
      <c r="L46" s="19"/>
      <c r="M46" s="19"/>
    </row>
    <row r="47" spans="1:13" s="2" customFormat="1" ht="14.25">
      <c r="A47" s="400">
        <v>45</v>
      </c>
      <c r="B47" s="398">
        <v>3</v>
      </c>
      <c r="C47" s="399">
        <v>2.7</v>
      </c>
      <c r="D47" s="6">
        <v>378</v>
      </c>
      <c r="E47" s="6"/>
      <c r="F47" s="19"/>
      <c r="G47" s="19"/>
      <c r="H47" s="19"/>
      <c r="I47" s="19"/>
      <c r="J47" s="19"/>
      <c r="K47" s="19"/>
      <c r="L47" s="19"/>
      <c r="M47" s="19"/>
    </row>
    <row r="48" spans="1:13" s="2" customFormat="1" ht="14.25">
      <c r="A48" s="400">
        <v>50</v>
      </c>
      <c r="B48" s="398">
        <v>1.6</v>
      </c>
      <c r="C48" s="399">
        <v>0.67</v>
      </c>
      <c r="D48" s="6"/>
      <c r="E48" s="6">
        <v>119</v>
      </c>
      <c r="F48" s="19"/>
      <c r="G48" s="19"/>
      <c r="H48" s="19"/>
      <c r="I48" s="19"/>
      <c r="J48" s="19"/>
      <c r="K48" s="19"/>
      <c r="L48" s="19"/>
      <c r="M48" s="19"/>
    </row>
    <row r="49" spans="1:13" s="2" customFormat="1" ht="14.25">
      <c r="A49" s="400">
        <v>50</v>
      </c>
      <c r="B49" s="398">
        <v>1.8</v>
      </c>
      <c r="C49" s="399">
        <v>0.88</v>
      </c>
      <c r="D49" s="6"/>
      <c r="E49" s="6">
        <v>145</v>
      </c>
      <c r="F49" s="19"/>
      <c r="G49" s="19"/>
      <c r="H49" s="19"/>
      <c r="I49" s="19"/>
      <c r="J49" s="19"/>
      <c r="K49" s="19"/>
      <c r="L49" s="19"/>
      <c r="M49" s="19"/>
    </row>
    <row r="50" spans="1:13" s="2" customFormat="1" ht="14.25">
      <c r="A50" s="400">
        <v>50</v>
      </c>
      <c r="B50" s="398">
        <v>2.5</v>
      </c>
      <c r="C50" s="399">
        <v>1.68</v>
      </c>
      <c r="D50" s="6">
        <v>260</v>
      </c>
      <c r="E50" s="6"/>
      <c r="F50" s="19"/>
      <c r="G50" s="19"/>
      <c r="H50" s="19"/>
      <c r="I50" s="19"/>
      <c r="J50" s="19"/>
      <c r="K50" s="19"/>
      <c r="L50" s="19"/>
      <c r="M50" s="19"/>
    </row>
    <row r="51" spans="1:13" s="2" customFormat="1" ht="14.25">
      <c r="A51" s="400">
        <v>50</v>
      </c>
      <c r="B51" s="398">
        <v>2.8</v>
      </c>
      <c r="C51" s="399">
        <v>2.1</v>
      </c>
      <c r="D51" s="6"/>
      <c r="E51" s="6"/>
      <c r="F51" s="19"/>
      <c r="G51" s="19"/>
      <c r="H51" s="19"/>
      <c r="I51" s="19"/>
      <c r="J51" s="19"/>
      <c r="K51" s="19"/>
      <c r="L51" s="19"/>
      <c r="M51" s="19"/>
    </row>
    <row r="52" spans="1:13" s="2" customFormat="1" ht="14.25">
      <c r="A52" s="400">
        <v>50</v>
      </c>
      <c r="B52" s="398">
        <v>3</v>
      </c>
      <c r="C52" s="399">
        <v>2.42</v>
      </c>
      <c r="D52" s="6">
        <v>368</v>
      </c>
      <c r="E52" s="6"/>
      <c r="F52" s="19"/>
      <c r="G52" s="19"/>
      <c r="H52" s="19"/>
      <c r="I52" s="19"/>
      <c r="J52" s="19"/>
      <c r="K52" s="19"/>
      <c r="L52" s="19"/>
      <c r="M52" s="19"/>
    </row>
    <row r="53" spans="1:13" s="2" customFormat="1" ht="14.25">
      <c r="A53" s="400">
        <v>60</v>
      </c>
      <c r="B53" s="398">
        <v>2.5</v>
      </c>
      <c r="C53" s="399">
        <v>1.4</v>
      </c>
      <c r="D53" s="6"/>
      <c r="E53" s="6"/>
      <c r="F53" s="19"/>
      <c r="G53" s="19"/>
      <c r="H53" s="19"/>
      <c r="I53" s="19"/>
      <c r="J53" s="19"/>
      <c r="K53" s="19"/>
      <c r="L53" s="19"/>
      <c r="M53" s="19"/>
    </row>
    <row r="54" spans="1:13" s="2" customFormat="1" ht="14.25">
      <c r="A54" s="400">
        <v>60</v>
      </c>
      <c r="B54" s="398">
        <v>2.8</v>
      </c>
      <c r="C54" s="399">
        <v>1.76</v>
      </c>
      <c r="D54" s="6"/>
      <c r="E54" s="6"/>
      <c r="F54" s="19"/>
      <c r="G54" s="19"/>
      <c r="H54" s="19"/>
      <c r="I54" s="19"/>
      <c r="J54" s="19"/>
      <c r="K54" s="19"/>
      <c r="L54" s="19"/>
      <c r="M54" s="19"/>
    </row>
    <row r="55" spans="1:13" s="2" customFormat="1" ht="14.25">
      <c r="A55" s="400">
        <v>60</v>
      </c>
      <c r="B55" s="398">
        <v>3</v>
      </c>
      <c r="C55" s="399">
        <v>2</v>
      </c>
      <c r="D55" s="6">
        <v>304</v>
      </c>
      <c r="E55" s="6"/>
      <c r="F55" s="19"/>
      <c r="G55" s="19"/>
      <c r="H55" s="19"/>
      <c r="I55" s="19"/>
      <c r="J55" s="19"/>
      <c r="K55" s="19"/>
      <c r="L55" s="19"/>
      <c r="M55" s="19"/>
    </row>
    <row r="56" spans="1:13" s="2" customFormat="1" ht="14.25">
      <c r="A56" s="400">
        <v>80</v>
      </c>
      <c r="B56" s="398">
        <v>3</v>
      </c>
      <c r="C56" s="399">
        <v>1.52</v>
      </c>
      <c r="D56" s="6"/>
      <c r="E56" s="6"/>
      <c r="F56" s="19"/>
      <c r="G56" s="19"/>
      <c r="H56" s="19"/>
      <c r="I56" s="19"/>
      <c r="J56" s="19"/>
      <c r="K56" s="19"/>
      <c r="L56" s="19"/>
      <c r="M56" s="19"/>
    </row>
    <row r="57" spans="1:13" ht="14.25" customHeight="1">
      <c r="A57" s="22">
        <v>80</v>
      </c>
      <c r="B57" s="401">
        <v>3.4</v>
      </c>
      <c r="C57" s="402">
        <v>1.95</v>
      </c>
      <c r="D57" s="6"/>
      <c r="E57" s="6"/>
      <c r="F57" s="19"/>
      <c r="G57" s="19"/>
      <c r="H57" s="19"/>
      <c r="I57" s="19"/>
      <c r="J57" s="19"/>
      <c r="K57" s="19"/>
      <c r="L57" s="19"/>
      <c r="M57" s="19"/>
    </row>
    <row r="58" spans="1:13" ht="14.25" customHeight="1">
      <c r="A58" s="22">
        <v>80</v>
      </c>
      <c r="B58" s="401">
        <v>4</v>
      </c>
      <c r="C58" s="402">
        <v>2.76</v>
      </c>
      <c r="D58" s="6"/>
      <c r="E58" s="6"/>
      <c r="F58" s="19"/>
      <c r="G58" s="19"/>
      <c r="H58" s="19"/>
      <c r="I58" s="19"/>
      <c r="J58" s="19"/>
      <c r="K58" s="19"/>
      <c r="L58" s="19"/>
      <c r="M58" s="19"/>
    </row>
    <row r="59" spans="1:13" ht="14.25">
      <c r="A59" s="22">
        <v>100</v>
      </c>
      <c r="B59" s="401">
        <v>4</v>
      </c>
      <c r="C59" s="402">
        <v>2.16</v>
      </c>
      <c r="D59" s="6"/>
      <c r="E59" s="6"/>
      <c r="F59" s="19"/>
      <c r="G59" s="19"/>
      <c r="H59" s="19"/>
      <c r="I59" s="19"/>
      <c r="J59" s="19"/>
      <c r="K59" s="19"/>
      <c r="L59" s="19"/>
      <c r="M59" s="19"/>
    </row>
    <row r="60" spans="1:13" ht="14.25">
      <c r="A60" s="22">
        <v>100</v>
      </c>
      <c r="B60" s="401">
        <v>4.5</v>
      </c>
      <c r="C60" s="402">
        <v>2.73</v>
      </c>
      <c r="D60" s="6"/>
      <c r="E60" s="6"/>
      <c r="F60" s="19"/>
      <c r="G60" s="19"/>
      <c r="H60" s="19"/>
      <c r="I60" s="19"/>
      <c r="J60" s="19"/>
      <c r="K60" s="19"/>
      <c r="L60" s="19"/>
      <c r="M60" s="19"/>
    </row>
    <row r="61" spans="1:13" ht="14.25">
      <c r="A61" s="22">
        <v>100</v>
      </c>
      <c r="B61" s="401">
        <v>5</v>
      </c>
      <c r="C61" s="402">
        <v>3.4</v>
      </c>
      <c r="D61" s="6"/>
      <c r="E61" s="6"/>
      <c r="F61" s="19"/>
      <c r="G61" s="19"/>
      <c r="H61" s="19"/>
      <c r="I61" s="19"/>
      <c r="J61" s="19"/>
      <c r="K61" s="19"/>
      <c r="L61" s="19"/>
      <c r="M61" s="19"/>
    </row>
    <row r="62" spans="1:5" ht="14.25">
      <c r="A62" s="301"/>
      <c r="B62" s="403"/>
      <c r="C62" s="404"/>
      <c r="D62" s="405"/>
      <c r="E62" s="301"/>
    </row>
    <row r="63" spans="1:5" ht="14.25">
      <c r="A63" s="519"/>
      <c r="B63" s="519"/>
      <c r="C63" s="519"/>
      <c r="D63" s="519"/>
      <c r="E63" s="519"/>
    </row>
    <row r="64" spans="1:5" ht="14.25">
      <c r="A64" s="519"/>
      <c r="B64" s="519"/>
      <c r="C64" s="519"/>
      <c r="D64" s="519"/>
      <c r="E64" s="519"/>
    </row>
  </sheetData>
  <sheetProtection/>
  <mergeCells count="11">
    <mergeCell ref="A12:E12"/>
    <mergeCell ref="A31:E31"/>
    <mergeCell ref="A63:E63"/>
    <mergeCell ref="A64:E64"/>
    <mergeCell ref="A7:E7"/>
    <mergeCell ref="A8:A11"/>
    <mergeCell ref="B8:B11"/>
    <mergeCell ref="C8:C11"/>
    <mergeCell ref="D8:E8"/>
    <mergeCell ref="D10:D11"/>
    <mergeCell ref="E10:E1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M210"/>
  <sheetViews>
    <sheetView zoomScaleSheetLayoutView="100" zoomScalePageLayoutView="0" workbookViewId="0" topLeftCell="A70">
      <selection activeCell="J13" sqref="J13"/>
    </sheetView>
  </sheetViews>
  <sheetFormatPr defaultColWidth="9.00390625" defaultRowHeight="12.75"/>
  <cols>
    <col min="1" max="1" width="12.125" style="1" customWidth="1"/>
    <col min="2" max="2" width="12.00390625" style="1" customWidth="1"/>
    <col min="3" max="3" width="13.00390625" style="1" customWidth="1"/>
    <col min="4" max="4" width="13.125" style="301" customWidth="1"/>
    <col min="5" max="5" width="23.00390625" style="2" customWidth="1"/>
    <col min="6" max="6" width="23.00390625" style="1" customWidth="1"/>
    <col min="7" max="16384" width="9.125" style="1" customWidth="1"/>
  </cols>
  <sheetData>
    <row r="2" spans="5:13" ht="14.25">
      <c r="E2" s="409"/>
      <c r="F2" s="408" t="s">
        <v>823</v>
      </c>
      <c r="G2" s="3"/>
      <c r="H2" s="3"/>
      <c r="I2" s="3"/>
      <c r="J2" s="3"/>
      <c r="K2" s="3"/>
      <c r="L2" s="3"/>
      <c r="M2" s="3"/>
    </row>
    <row r="3" spans="6:13" ht="14.25">
      <c r="F3" s="421"/>
      <c r="G3" s="3"/>
      <c r="H3" s="3"/>
      <c r="I3" s="3"/>
      <c r="J3" s="3"/>
      <c r="K3" s="3"/>
      <c r="L3" s="3"/>
      <c r="M3" s="3"/>
    </row>
    <row r="4" spans="1:13" ht="14.25">
      <c r="A4" s="422" t="s">
        <v>825</v>
      </c>
      <c r="B4" s="409"/>
      <c r="C4" s="409"/>
      <c r="D4" s="435"/>
      <c r="E4" s="409"/>
      <c r="F4" s="408"/>
      <c r="G4" s="3"/>
      <c r="H4" s="3"/>
      <c r="I4" s="3"/>
      <c r="J4" s="3"/>
      <c r="K4" s="3"/>
      <c r="L4" s="3"/>
      <c r="M4" s="3"/>
    </row>
    <row r="5" spans="6:13" ht="14.25">
      <c r="F5" s="421"/>
      <c r="G5" s="3"/>
      <c r="H5" s="3"/>
      <c r="I5" s="3"/>
      <c r="J5" s="3"/>
      <c r="K5" s="3"/>
      <c r="L5" s="3"/>
      <c r="M5" s="3"/>
    </row>
    <row r="6" spans="1:13" ht="18" customHeight="1">
      <c r="A6" s="521" t="s">
        <v>176</v>
      </c>
      <c r="B6" s="521"/>
      <c r="C6" s="521"/>
      <c r="D6" s="521"/>
      <c r="E6" s="521"/>
      <c r="F6" s="521"/>
      <c r="G6" s="5"/>
      <c r="H6" s="338"/>
      <c r="I6" s="3"/>
      <c r="J6" s="3"/>
      <c r="K6" s="3"/>
      <c r="L6" s="3"/>
      <c r="M6" s="3"/>
    </row>
    <row r="7" spans="1:13" ht="14.25" customHeight="1">
      <c r="A7" s="533" t="s">
        <v>322</v>
      </c>
      <c r="B7" s="534"/>
      <c r="C7" s="534"/>
      <c r="D7" s="534"/>
      <c r="E7" s="535"/>
      <c r="F7" s="137" t="s">
        <v>323</v>
      </c>
      <c r="G7" s="532"/>
      <c r="H7" s="314"/>
      <c r="I7" s="3"/>
      <c r="J7" s="3"/>
      <c r="K7" s="3"/>
      <c r="L7" s="3"/>
      <c r="M7" s="3"/>
    </row>
    <row r="8" spans="1:13" ht="14.25" customHeight="1">
      <c r="A8" s="522" t="s">
        <v>150</v>
      </c>
      <c r="B8" s="522" t="s">
        <v>603</v>
      </c>
      <c r="C8" s="525" t="s">
        <v>602</v>
      </c>
      <c r="D8" s="526"/>
      <c r="E8" s="529" t="s">
        <v>171</v>
      </c>
      <c r="F8" s="530"/>
      <c r="G8" s="532"/>
      <c r="H8" s="338"/>
      <c r="I8" s="3"/>
      <c r="J8" s="3"/>
      <c r="K8" s="3"/>
      <c r="L8" s="3"/>
      <c r="M8" s="3"/>
    </row>
    <row r="9" spans="1:13" ht="39" customHeight="1">
      <c r="A9" s="523"/>
      <c r="B9" s="523" t="s">
        <v>247</v>
      </c>
      <c r="C9" s="527"/>
      <c r="D9" s="528"/>
      <c r="E9" s="327" t="s">
        <v>183</v>
      </c>
      <c r="F9" s="128" t="s">
        <v>249</v>
      </c>
      <c r="G9" s="532"/>
      <c r="H9" s="313"/>
      <c r="I9" s="3"/>
      <c r="J9" s="3"/>
      <c r="K9" s="3"/>
      <c r="L9" s="3"/>
      <c r="M9" s="3"/>
    </row>
    <row r="10" spans="1:13" ht="31.5" customHeight="1">
      <c r="A10" s="524"/>
      <c r="B10" s="524" t="s">
        <v>243</v>
      </c>
      <c r="C10" s="327" t="s">
        <v>248</v>
      </c>
      <c r="D10" s="327" t="s">
        <v>242</v>
      </c>
      <c r="E10" s="327" t="s">
        <v>244</v>
      </c>
      <c r="F10" s="328" t="s">
        <v>203</v>
      </c>
      <c r="G10" s="316"/>
      <c r="H10" s="9"/>
      <c r="I10" s="3"/>
      <c r="J10" s="3"/>
      <c r="K10" s="3"/>
      <c r="L10" s="3"/>
      <c r="M10" s="3"/>
    </row>
    <row r="11" spans="1:13" ht="14.25">
      <c r="A11" s="133">
        <v>0.4</v>
      </c>
      <c r="B11" s="133">
        <v>0.2</v>
      </c>
      <c r="C11" s="133">
        <v>0.89</v>
      </c>
      <c r="D11" s="47">
        <v>0.899</v>
      </c>
      <c r="E11" s="6">
        <v>789.6793408358402</v>
      </c>
      <c r="F11" s="6"/>
      <c r="G11" s="316"/>
      <c r="H11" s="9"/>
      <c r="I11" s="3"/>
      <c r="J11" s="3"/>
      <c r="K11" s="3"/>
      <c r="L11" s="3"/>
      <c r="M11" s="3"/>
    </row>
    <row r="12" spans="1:13" ht="14.25">
      <c r="A12" s="133">
        <v>0.4</v>
      </c>
      <c r="B12" s="133">
        <v>0.25</v>
      </c>
      <c r="C12" s="133">
        <v>1.27</v>
      </c>
      <c r="D12" s="47">
        <v>1.283</v>
      </c>
      <c r="E12" s="6">
        <v>888.54793026048</v>
      </c>
      <c r="F12" s="6"/>
      <c r="G12" s="316"/>
      <c r="H12" s="9"/>
      <c r="I12" s="3"/>
      <c r="J12" s="3"/>
      <c r="K12" s="3"/>
      <c r="L12" s="3"/>
      <c r="M12" s="3"/>
    </row>
    <row r="13" spans="1:13" ht="14.25">
      <c r="A13" s="133">
        <v>0.45</v>
      </c>
      <c r="B13" s="133">
        <v>0.2</v>
      </c>
      <c r="C13" s="133">
        <v>0.82</v>
      </c>
      <c r="D13" s="47">
        <v>0.828</v>
      </c>
      <c r="E13" s="6">
        <v>1151.0232117350401</v>
      </c>
      <c r="F13" s="6"/>
      <c r="G13" s="316"/>
      <c r="H13" s="9"/>
      <c r="I13" s="3"/>
      <c r="J13" s="3"/>
      <c r="K13" s="3"/>
      <c r="L13" s="3"/>
      <c r="M13" s="3"/>
    </row>
    <row r="14" spans="1:13" ht="14.25">
      <c r="A14" s="133">
        <v>0.45</v>
      </c>
      <c r="B14" s="133">
        <v>0.25</v>
      </c>
      <c r="C14" s="133">
        <v>1.18</v>
      </c>
      <c r="D14" s="47">
        <v>1.192</v>
      </c>
      <c r="E14" s="6">
        <v>875.2408913203201</v>
      </c>
      <c r="F14" s="6"/>
      <c r="G14" s="316"/>
      <c r="H14" s="9"/>
      <c r="I14" s="3"/>
      <c r="J14" s="3"/>
      <c r="K14" s="3"/>
      <c r="L14" s="3"/>
      <c r="M14" s="3"/>
    </row>
    <row r="15" spans="1:13" ht="14.25">
      <c r="A15" s="133">
        <v>0.5</v>
      </c>
      <c r="B15" s="133">
        <v>0.2</v>
      </c>
      <c r="C15" s="133">
        <v>0.74</v>
      </c>
      <c r="D15" s="47">
        <v>0.747</v>
      </c>
      <c r="E15" s="6">
        <v>667.93348403712</v>
      </c>
      <c r="F15" s="6"/>
      <c r="G15" s="316"/>
      <c r="H15" s="9"/>
      <c r="I15" s="3"/>
      <c r="J15" s="3"/>
      <c r="K15" s="3"/>
      <c r="L15" s="3"/>
      <c r="M15" s="3"/>
    </row>
    <row r="16" spans="1:13" ht="14.25">
      <c r="A16" s="133">
        <v>0.5</v>
      </c>
      <c r="B16" s="133">
        <v>0.25</v>
      </c>
      <c r="C16" s="133">
        <v>1.1</v>
      </c>
      <c r="D16" s="47">
        <v>1.111</v>
      </c>
      <c r="E16" s="6">
        <v>745.7218981632002</v>
      </c>
      <c r="F16" s="6"/>
      <c r="G16" s="316"/>
      <c r="H16" s="9"/>
      <c r="I16" s="3"/>
      <c r="J16" s="3"/>
      <c r="K16" s="3"/>
      <c r="L16" s="3"/>
      <c r="M16" s="3"/>
    </row>
    <row r="17" spans="1:13" ht="14.25">
      <c r="A17" s="133">
        <v>0.5</v>
      </c>
      <c r="B17" s="133">
        <v>0.3</v>
      </c>
      <c r="C17" s="133">
        <v>1.5</v>
      </c>
      <c r="D17" s="47">
        <v>1.515</v>
      </c>
      <c r="E17" s="6">
        <v>862.3046809036802</v>
      </c>
      <c r="F17" s="6"/>
      <c r="G17" s="316"/>
      <c r="H17" s="9"/>
      <c r="I17" s="3"/>
      <c r="J17" s="3"/>
      <c r="K17" s="3"/>
      <c r="L17" s="3"/>
      <c r="M17" s="3"/>
    </row>
    <row r="18" spans="1:13" ht="14.25">
      <c r="A18" s="133">
        <v>0.55</v>
      </c>
      <c r="B18" s="133">
        <v>0.22</v>
      </c>
      <c r="C18" s="133">
        <v>0.82</v>
      </c>
      <c r="D18" s="47">
        <v>0.828</v>
      </c>
      <c r="E18" s="6">
        <v>985.8761550489601</v>
      </c>
      <c r="F18" s="6"/>
      <c r="G18" s="316"/>
      <c r="H18" s="9"/>
      <c r="I18" s="3"/>
      <c r="J18" s="3"/>
      <c r="K18" s="3"/>
      <c r="L18" s="3"/>
      <c r="M18" s="3"/>
    </row>
    <row r="19" spans="1:13" ht="14.25">
      <c r="A19" s="133">
        <v>0.55</v>
      </c>
      <c r="B19" s="133">
        <v>0.28</v>
      </c>
      <c r="C19" s="133">
        <v>1.24</v>
      </c>
      <c r="D19" s="47">
        <v>1.252</v>
      </c>
      <c r="E19" s="6">
        <v>1036.8508143974402</v>
      </c>
      <c r="F19" s="6"/>
      <c r="G19" s="316"/>
      <c r="H19" s="9"/>
      <c r="I19" s="3"/>
      <c r="J19" s="3"/>
      <c r="K19" s="3"/>
      <c r="L19" s="3"/>
      <c r="M19" s="3"/>
    </row>
    <row r="20" spans="1:13" ht="14.25">
      <c r="A20" s="132">
        <v>0.63</v>
      </c>
      <c r="B20" s="132">
        <v>0.25</v>
      </c>
      <c r="C20" s="132">
        <v>0.91</v>
      </c>
      <c r="D20" s="50">
        <v>0.919</v>
      </c>
      <c r="E20" s="6">
        <v>580.9456700006401</v>
      </c>
      <c r="F20" s="6"/>
      <c r="G20" s="316"/>
      <c r="H20" s="9"/>
      <c r="I20" s="3"/>
      <c r="J20" s="3"/>
      <c r="K20" s="3"/>
      <c r="L20" s="3"/>
      <c r="M20" s="3"/>
    </row>
    <row r="21" spans="1:13" ht="14.25">
      <c r="A21" s="132">
        <v>0.63</v>
      </c>
      <c r="B21" s="132">
        <v>0.32</v>
      </c>
      <c r="C21" s="132">
        <v>1.34</v>
      </c>
      <c r="D21" s="50">
        <v>1.353</v>
      </c>
      <c r="E21" s="6">
        <v>725.9824106035202</v>
      </c>
      <c r="F21" s="6"/>
      <c r="G21" s="316"/>
      <c r="H21" s="9"/>
      <c r="I21" s="3"/>
      <c r="J21" s="3"/>
      <c r="K21" s="3"/>
      <c r="L21" s="3"/>
      <c r="M21" s="3"/>
    </row>
    <row r="22" spans="1:13" ht="14.25">
      <c r="A22" s="132">
        <v>0.7</v>
      </c>
      <c r="B22" s="132">
        <v>0.22</v>
      </c>
      <c r="C22" s="132">
        <v>0.69</v>
      </c>
      <c r="D22" s="50">
        <v>0.697</v>
      </c>
      <c r="E22" s="6">
        <v>806.4949881139203</v>
      </c>
      <c r="F22" s="6"/>
      <c r="G22" s="316"/>
      <c r="H22" s="9"/>
      <c r="I22" s="3"/>
      <c r="J22" s="3"/>
      <c r="K22" s="3"/>
      <c r="L22" s="3"/>
      <c r="M22" s="3"/>
    </row>
    <row r="23" spans="1:13" ht="14.25">
      <c r="A23" s="132">
        <v>0.7</v>
      </c>
      <c r="B23" s="132">
        <v>0.28</v>
      </c>
      <c r="C23" s="132">
        <v>1.02</v>
      </c>
      <c r="D23" s="50">
        <v>1.03</v>
      </c>
      <c r="E23" s="6">
        <v>604.1652406272</v>
      </c>
      <c r="F23" s="6"/>
      <c r="G23" s="316"/>
      <c r="H23" s="9"/>
      <c r="I23" s="3"/>
      <c r="J23" s="3"/>
      <c r="K23" s="3"/>
      <c r="L23" s="3"/>
      <c r="M23" s="3"/>
    </row>
    <row r="24" spans="1:13" ht="14.25">
      <c r="A24" s="132">
        <v>0.7</v>
      </c>
      <c r="B24" s="132">
        <v>0.32</v>
      </c>
      <c r="C24" s="132">
        <v>1.25</v>
      </c>
      <c r="D24" s="50">
        <v>1.263</v>
      </c>
      <c r="E24" s="6">
        <v>659.27606427648</v>
      </c>
      <c r="F24" s="6"/>
      <c r="G24" s="316"/>
      <c r="H24" s="9"/>
      <c r="I24" s="3"/>
      <c r="J24" s="3"/>
      <c r="K24" s="3"/>
      <c r="L24" s="3"/>
      <c r="M24" s="3"/>
    </row>
    <row r="25" spans="1:13" ht="14.25">
      <c r="A25" s="132">
        <v>0.8</v>
      </c>
      <c r="B25" s="132">
        <v>0.25</v>
      </c>
      <c r="C25" s="132">
        <v>0.76</v>
      </c>
      <c r="D25" s="50">
        <v>0.768</v>
      </c>
      <c r="E25" s="6">
        <v>451.35536366592004</v>
      </c>
      <c r="F25" s="6"/>
      <c r="G25" s="316"/>
      <c r="H25" s="9"/>
      <c r="I25" s="3"/>
      <c r="J25" s="3"/>
      <c r="K25" s="3"/>
      <c r="L25" s="3"/>
      <c r="M25" s="3"/>
    </row>
    <row r="26" spans="1:13" ht="14.25">
      <c r="A26" s="132">
        <v>0.8</v>
      </c>
      <c r="B26" s="132">
        <v>0.32</v>
      </c>
      <c r="C26" s="132">
        <v>1.11</v>
      </c>
      <c r="D26" s="50">
        <v>1.121</v>
      </c>
      <c r="E26" s="6">
        <v>555.7293304012801</v>
      </c>
      <c r="F26" s="6"/>
      <c r="G26" s="316"/>
      <c r="H26" s="9"/>
      <c r="I26" s="3"/>
      <c r="J26" s="3"/>
      <c r="K26" s="3"/>
      <c r="L26" s="3"/>
      <c r="M26" s="3"/>
    </row>
    <row r="27" spans="1:13" ht="14.25">
      <c r="A27" s="132">
        <v>0.9</v>
      </c>
      <c r="B27" s="132">
        <v>0.22</v>
      </c>
      <c r="C27" s="132">
        <v>0.57</v>
      </c>
      <c r="D27" s="50">
        <v>0.576</v>
      </c>
      <c r="E27" s="6">
        <v>422.80156735488004</v>
      </c>
      <c r="F27" s="6"/>
      <c r="G27" s="316"/>
      <c r="H27" s="9"/>
      <c r="I27" s="3"/>
      <c r="J27" s="3"/>
      <c r="K27" s="3"/>
      <c r="L27" s="3"/>
      <c r="M27" s="3"/>
    </row>
    <row r="28" spans="1:13" ht="14.25">
      <c r="A28" s="132">
        <v>0.9</v>
      </c>
      <c r="B28" s="132">
        <v>0.36</v>
      </c>
      <c r="C28" s="132">
        <v>1.33</v>
      </c>
      <c r="D28" s="50">
        <v>1.343</v>
      </c>
      <c r="E28" s="6">
        <v>624.8745874022402</v>
      </c>
      <c r="F28" s="6"/>
      <c r="G28" s="316"/>
      <c r="H28" s="9"/>
      <c r="I28" s="3"/>
      <c r="J28" s="3"/>
      <c r="K28" s="3"/>
      <c r="L28" s="3"/>
      <c r="M28" s="3"/>
    </row>
    <row r="29" spans="1:13" ht="14.25">
      <c r="A29" s="132">
        <v>1</v>
      </c>
      <c r="B29" s="132">
        <v>0.25</v>
      </c>
      <c r="C29" s="132">
        <v>0.64</v>
      </c>
      <c r="D29" s="50">
        <v>0.646</v>
      </c>
      <c r="E29" s="6">
        <v>415.04269363200007</v>
      </c>
      <c r="F29" s="6"/>
      <c r="G29" s="316"/>
      <c r="H29" s="9"/>
      <c r="I29" s="3"/>
      <c r="J29" s="3"/>
      <c r="K29" s="3"/>
      <c r="L29" s="3"/>
      <c r="M29" s="3"/>
    </row>
    <row r="30" spans="1:13" ht="14.25">
      <c r="A30" s="132">
        <v>1</v>
      </c>
      <c r="B30" s="132">
        <v>0.32</v>
      </c>
      <c r="C30" s="132">
        <v>0.94</v>
      </c>
      <c r="D30" s="50">
        <v>0.949</v>
      </c>
      <c r="E30" s="6">
        <v>491.704359552</v>
      </c>
      <c r="F30" s="6"/>
      <c r="G30" s="316"/>
      <c r="H30" s="9"/>
      <c r="I30" s="3"/>
      <c r="J30" s="3"/>
      <c r="K30" s="3"/>
      <c r="L30" s="3"/>
      <c r="M30" s="3"/>
    </row>
    <row r="31" spans="1:13" ht="14.25">
      <c r="A31" s="132">
        <v>1</v>
      </c>
      <c r="B31" s="132">
        <v>0.4</v>
      </c>
      <c r="C31" s="132">
        <v>1.48</v>
      </c>
      <c r="D31" s="50">
        <v>1.495</v>
      </c>
      <c r="E31" s="6">
        <v>654.0987275827201</v>
      </c>
      <c r="F31" s="6"/>
      <c r="G31" s="316"/>
      <c r="H31" s="9"/>
      <c r="I31" s="3"/>
      <c r="J31" s="3"/>
      <c r="K31" s="3"/>
      <c r="L31" s="3"/>
      <c r="M31" s="3"/>
    </row>
    <row r="32" spans="1:13" ht="14.25">
      <c r="A32" s="132">
        <v>1.1</v>
      </c>
      <c r="B32" s="132">
        <v>0.28</v>
      </c>
      <c r="C32" s="132">
        <v>0.73</v>
      </c>
      <c r="D32" s="50">
        <v>0.737</v>
      </c>
      <c r="E32" s="6">
        <v>571.7605327257601</v>
      </c>
      <c r="F32" s="6"/>
      <c r="G32" s="316"/>
      <c r="H32" s="9"/>
      <c r="I32" s="3"/>
      <c r="J32" s="3"/>
      <c r="K32" s="3"/>
      <c r="L32" s="3"/>
      <c r="M32" s="3"/>
    </row>
    <row r="33" spans="1:13" ht="14.25">
      <c r="A33" s="132">
        <v>1.1</v>
      </c>
      <c r="B33" s="132">
        <v>0.36</v>
      </c>
      <c r="C33" s="132">
        <v>1.15</v>
      </c>
      <c r="D33" s="50">
        <v>1.162</v>
      </c>
      <c r="E33" s="6">
        <v>538.37170297344</v>
      </c>
      <c r="F33" s="6"/>
      <c r="G33" s="316"/>
      <c r="H33" s="9"/>
      <c r="I33" s="3"/>
      <c r="J33" s="3"/>
      <c r="K33" s="3"/>
      <c r="L33" s="3"/>
      <c r="M33" s="3"/>
    </row>
    <row r="34" spans="1:13" ht="14.25">
      <c r="A34" s="132">
        <v>1.2</v>
      </c>
      <c r="B34" s="132">
        <v>0.32</v>
      </c>
      <c r="C34" s="132">
        <v>0.82</v>
      </c>
      <c r="D34" s="50">
        <v>0.828</v>
      </c>
      <c r="E34" s="6">
        <v>430.48912790016004</v>
      </c>
      <c r="F34" s="6"/>
      <c r="G34" s="316"/>
      <c r="H34" s="9"/>
      <c r="I34" s="3"/>
      <c r="J34" s="3"/>
      <c r="K34" s="3"/>
      <c r="L34" s="3"/>
      <c r="M34" s="3"/>
    </row>
    <row r="35" spans="1:13" ht="14.25">
      <c r="A35" s="132">
        <v>1.2</v>
      </c>
      <c r="B35" s="132">
        <v>0.4</v>
      </c>
      <c r="C35" s="132">
        <v>1.3</v>
      </c>
      <c r="D35" s="50">
        <v>1.313</v>
      </c>
      <c r="E35" s="6">
        <v>528.1026053990399</v>
      </c>
      <c r="F35" s="6"/>
      <c r="G35" s="316"/>
      <c r="H35" s="9"/>
      <c r="I35" s="3"/>
      <c r="J35" s="3"/>
      <c r="K35" s="3"/>
      <c r="L35" s="3"/>
      <c r="M35" s="3"/>
    </row>
    <row r="36" spans="1:13" ht="14.25">
      <c r="A36" s="132">
        <v>1.4</v>
      </c>
      <c r="B36" s="132">
        <v>0.36</v>
      </c>
      <c r="C36" s="132">
        <v>0.95</v>
      </c>
      <c r="D36" s="50">
        <v>0.96</v>
      </c>
      <c r="E36" s="6">
        <v>434.29725158400004</v>
      </c>
      <c r="F36" s="6"/>
      <c r="G36" s="316"/>
      <c r="H36" s="9"/>
      <c r="I36" s="3"/>
      <c r="J36" s="3"/>
      <c r="K36" s="3"/>
      <c r="L36" s="3"/>
      <c r="M36" s="3"/>
    </row>
    <row r="37" spans="1:13" ht="14.25">
      <c r="A37" s="132">
        <v>1.4</v>
      </c>
      <c r="B37" s="132">
        <v>0.45</v>
      </c>
      <c r="C37" s="132">
        <v>1.42</v>
      </c>
      <c r="D37" s="50">
        <v>1.434</v>
      </c>
      <c r="E37" s="6">
        <v>574.3991202969601</v>
      </c>
      <c r="F37" s="6"/>
      <c r="G37" s="316"/>
      <c r="H37" s="9"/>
      <c r="I37" s="3"/>
      <c r="J37" s="3"/>
      <c r="K37" s="3"/>
      <c r="L37" s="3"/>
      <c r="M37" s="3"/>
    </row>
    <row r="38" spans="1:13" ht="14.25">
      <c r="A38" s="132">
        <v>1.4</v>
      </c>
      <c r="B38" s="132">
        <v>0.65</v>
      </c>
      <c r="C38" s="132">
        <v>2.66</v>
      </c>
      <c r="D38" s="50">
        <v>2.687</v>
      </c>
      <c r="E38" s="6">
        <v>1022.1888250828803</v>
      </c>
      <c r="F38" s="6"/>
      <c r="G38" s="316"/>
      <c r="H38" s="9"/>
      <c r="I38" s="3"/>
      <c r="J38" s="3"/>
      <c r="K38" s="3"/>
      <c r="L38" s="3"/>
      <c r="M38" s="3"/>
    </row>
    <row r="39" spans="1:13" ht="14.25">
      <c r="A39" s="132">
        <v>1.6</v>
      </c>
      <c r="B39" s="132">
        <v>0.32</v>
      </c>
      <c r="C39" s="132">
        <v>0.65</v>
      </c>
      <c r="D39" s="50">
        <v>0.657</v>
      </c>
      <c r="E39" s="6">
        <v>326.31483806208</v>
      </c>
      <c r="F39" s="6"/>
      <c r="G39" s="316"/>
      <c r="H39" s="9"/>
      <c r="I39" s="3"/>
      <c r="J39" s="3"/>
      <c r="K39" s="3"/>
      <c r="L39" s="3"/>
      <c r="M39" s="3"/>
    </row>
    <row r="40" spans="1:13" ht="14.25">
      <c r="A40" s="132">
        <v>1.6</v>
      </c>
      <c r="B40" s="132">
        <v>0.4</v>
      </c>
      <c r="C40" s="132">
        <v>1.04</v>
      </c>
      <c r="D40" s="50">
        <v>1.05</v>
      </c>
      <c r="E40" s="6">
        <v>410.54996344320006</v>
      </c>
      <c r="F40" s="6"/>
      <c r="G40" s="316"/>
      <c r="H40" s="9"/>
      <c r="I40" s="3"/>
      <c r="J40" s="3"/>
      <c r="K40" s="3"/>
      <c r="L40" s="3"/>
      <c r="M40" s="3"/>
    </row>
    <row r="41" spans="1:13" ht="14.25">
      <c r="A41" s="132">
        <v>1.8</v>
      </c>
      <c r="B41" s="132">
        <v>0.45</v>
      </c>
      <c r="C41" s="132">
        <v>1.17</v>
      </c>
      <c r="D41" s="50">
        <v>1.182</v>
      </c>
      <c r="E41" s="6">
        <v>478.9820886681601</v>
      </c>
      <c r="F41" s="6"/>
      <c r="G41" s="316"/>
      <c r="H41" s="9"/>
      <c r="I41" s="3"/>
      <c r="J41" s="3"/>
      <c r="K41" s="3"/>
      <c r="L41" s="3"/>
      <c r="M41" s="3"/>
    </row>
    <row r="42" spans="1:13" ht="14.25">
      <c r="A42" s="132">
        <v>1.8</v>
      </c>
      <c r="B42" s="132">
        <v>0.55</v>
      </c>
      <c r="C42" s="132">
        <v>1.66</v>
      </c>
      <c r="D42" s="50">
        <v>1.677</v>
      </c>
      <c r="E42" s="6">
        <v>739.8884802355202</v>
      </c>
      <c r="F42" s="6"/>
      <c r="G42" s="316"/>
      <c r="H42" s="9"/>
      <c r="I42" s="3"/>
      <c r="J42" s="3"/>
      <c r="K42" s="3"/>
      <c r="L42" s="3"/>
      <c r="M42" s="3"/>
    </row>
    <row r="43" spans="1:13" ht="14.25">
      <c r="A43" s="132">
        <v>1.8</v>
      </c>
      <c r="B43" s="132">
        <v>0.7</v>
      </c>
      <c r="C43" s="132">
        <v>2.5</v>
      </c>
      <c r="D43" s="50">
        <v>2.525</v>
      </c>
      <c r="E43" s="6">
        <v>898.2893103206403</v>
      </c>
      <c r="F43" s="6"/>
      <c r="G43" s="316"/>
      <c r="H43" s="9"/>
      <c r="I43" s="3"/>
      <c r="J43" s="3"/>
      <c r="K43" s="3"/>
      <c r="L43" s="3"/>
      <c r="M43" s="3"/>
    </row>
    <row r="44" spans="1:13" ht="14.25">
      <c r="A44" s="132">
        <v>2</v>
      </c>
      <c r="B44" s="132">
        <v>0.4</v>
      </c>
      <c r="C44" s="132">
        <v>0.87</v>
      </c>
      <c r="D44" s="50">
        <v>0.879</v>
      </c>
      <c r="E44" s="6">
        <v>349.2206307072</v>
      </c>
      <c r="F44" s="6"/>
      <c r="G44" s="316"/>
      <c r="H44" s="9"/>
      <c r="I44" s="3"/>
      <c r="J44" s="3"/>
      <c r="K44" s="3"/>
      <c r="L44" s="3"/>
      <c r="M44" s="3"/>
    </row>
    <row r="45" spans="1:13" ht="14.25">
      <c r="A45" s="132">
        <v>2</v>
      </c>
      <c r="B45" s="132">
        <v>0.5</v>
      </c>
      <c r="C45" s="132">
        <v>1.29</v>
      </c>
      <c r="D45" s="50">
        <v>1.303</v>
      </c>
      <c r="E45" s="6">
        <v>455.73399277056006</v>
      </c>
      <c r="F45" s="6"/>
      <c r="G45" s="316"/>
      <c r="H45" s="9"/>
      <c r="I45" s="3"/>
      <c r="J45" s="3"/>
      <c r="K45" s="3"/>
      <c r="L45" s="3"/>
      <c r="M45" s="3"/>
    </row>
    <row r="46" spans="1:13" ht="14.25">
      <c r="A46" s="132">
        <v>2</v>
      </c>
      <c r="B46" s="132">
        <v>0.6</v>
      </c>
      <c r="C46" s="132">
        <v>1.77</v>
      </c>
      <c r="D46" s="50">
        <v>1.788</v>
      </c>
      <c r="E46" s="6">
        <v>581.67306441216</v>
      </c>
      <c r="F46" s="6"/>
      <c r="G46" s="316"/>
      <c r="H46" s="9"/>
      <c r="I46" s="3"/>
      <c r="J46" s="3"/>
      <c r="K46" s="3"/>
      <c r="L46" s="3"/>
      <c r="M46" s="3"/>
    </row>
    <row r="47" spans="1:13" ht="14.25">
      <c r="A47" s="132">
        <v>2</v>
      </c>
      <c r="B47" s="132">
        <v>1</v>
      </c>
      <c r="C47" s="132">
        <v>4.44</v>
      </c>
      <c r="D47" s="50">
        <v>4.484</v>
      </c>
      <c r="E47" s="6">
        <v>1354.2657678950402</v>
      </c>
      <c r="F47" s="6"/>
      <c r="G47" s="316"/>
      <c r="H47" s="9"/>
      <c r="I47" s="3"/>
      <c r="J47" s="3"/>
      <c r="K47" s="3"/>
      <c r="L47" s="3"/>
      <c r="M47" s="3"/>
    </row>
    <row r="48" spans="1:13" ht="14.25">
      <c r="A48" s="132">
        <v>2</v>
      </c>
      <c r="B48" s="132">
        <v>1.2</v>
      </c>
      <c r="C48" s="132">
        <v>6</v>
      </c>
      <c r="D48" s="50">
        <v>6.06</v>
      </c>
      <c r="E48" s="6">
        <v>1546.3977309849604</v>
      </c>
      <c r="F48" s="6"/>
      <c r="G48" s="316"/>
      <c r="H48" s="9"/>
      <c r="I48" s="3"/>
      <c r="J48" s="3"/>
      <c r="K48" s="3"/>
      <c r="L48" s="3"/>
      <c r="M48" s="3"/>
    </row>
    <row r="49" spans="1:13" ht="14.25">
      <c r="A49" s="132">
        <v>2.2</v>
      </c>
      <c r="B49" s="132">
        <v>0.45</v>
      </c>
      <c r="C49" s="132">
        <v>0.99</v>
      </c>
      <c r="D49" s="50">
        <v>1</v>
      </c>
      <c r="E49" s="6">
        <v>399.81019889664003</v>
      </c>
      <c r="F49" s="6"/>
      <c r="G49" s="316"/>
      <c r="H49" s="9"/>
      <c r="I49" s="3"/>
      <c r="J49" s="3"/>
      <c r="K49" s="3"/>
      <c r="L49" s="3"/>
      <c r="M49" s="3"/>
    </row>
    <row r="50" spans="1:13" ht="14.25">
      <c r="A50" s="132">
        <v>2.2</v>
      </c>
      <c r="B50" s="132">
        <v>0.7</v>
      </c>
      <c r="C50" s="132">
        <v>2.16</v>
      </c>
      <c r="D50" s="50">
        <v>2.182</v>
      </c>
      <c r="E50" s="6">
        <v>724.2138437990401</v>
      </c>
      <c r="F50" s="6"/>
      <c r="G50" s="316"/>
      <c r="H50" s="9"/>
      <c r="I50" s="3"/>
      <c r="J50" s="3"/>
      <c r="K50" s="3"/>
      <c r="L50" s="3"/>
      <c r="M50" s="3"/>
    </row>
    <row r="51" spans="1:13" ht="14.25">
      <c r="A51" s="132">
        <v>2.5</v>
      </c>
      <c r="B51" s="132">
        <v>0.4</v>
      </c>
      <c r="C51" s="132">
        <v>0.72</v>
      </c>
      <c r="D51" s="50">
        <v>0.727</v>
      </c>
      <c r="E51" s="6">
        <v>332.73302404608</v>
      </c>
      <c r="F51" s="6"/>
      <c r="G51" s="316"/>
      <c r="H51" s="9"/>
      <c r="I51" s="3"/>
      <c r="J51" s="3"/>
      <c r="K51" s="3"/>
      <c r="L51" s="3"/>
      <c r="M51" s="3"/>
    </row>
    <row r="52" spans="1:13" ht="14.25">
      <c r="A52" s="132">
        <v>2.5</v>
      </c>
      <c r="B52" s="132">
        <v>0.5</v>
      </c>
      <c r="C52" s="132">
        <v>1.08</v>
      </c>
      <c r="D52" s="50">
        <v>1.091</v>
      </c>
      <c r="E52" s="6">
        <v>393.8198919782401</v>
      </c>
      <c r="F52" s="6"/>
      <c r="G52" s="316"/>
      <c r="H52" s="9"/>
      <c r="I52" s="3"/>
      <c r="J52" s="3"/>
      <c r="K52" s="3"/>
      <c r="L52" s="3"/>
      <c r="M52" s="3"/>
    </row>
    <row r="53" spans="1:13" ht="14.25">
      <c r="A53" s="132">
        <v>2.5</v>
      </c>
      <c r="B53" s="132">
        <v>0.6</v>
      </c>
      <c r="C53" s="132">
        <v>1.49</v>
      </c>
      <c r="D53" s="50">
        <v>1.505</v>
      </c>
      <c r="E53" s="6">
        <v>516.7210222540801</v>
      </c>
      <c r="F53" s="6"/>
      <c r="G53" s="316"/>
      <c r="H53" s="9"/>
      <c r="I53" s="3"/>
      <c r="J53" s="3"/>
      <c r="K53" s="3"/>
      <c r="L53" s="3"/>
      <c r="M53" s="3"/>
    </row>
    <row r="54" spans="1:13" ht="14.25">
      <c r="A54" s="132">
        <v>2.8</v>
      </c>
      <c r="B54" s="132">
        <v>0.45</v>
      </c>
      <c r="C54" s="132">
        <v>0.82</v>
      </c>
      <c r="D54" s="50">
        <v>0.828</v>
      </c>
      <c r="E54" s="6">
        <v>330.1657496524801</v>
      </c>
      <c r="F54" s="6"/>
      <c r="G54" s="316"/>
      <c r="H54" s="9"/>
      <c r="I54" s="3"/>
      <c r="J54" s="3"/>
      <c r="K54" s="3"/>
      <c r="L54" s="3"/>
      <c r="M54" s="3"/>
    </row>
    <row r="55" spans="1:13" ht="14.25">
      <c r="A55" s="132">
        <v>2.8</v>
      </c>
      <c r="B55" s="132">
        <v>0.9</v>
      </c>
      <c r="C55" s="132">
        <v>2.8</v>
      </c>
      <c r="D55" s="50">
        <v>2.828</v>
      </c>
      <c r="E55" s="6">
        <v>779.9094355046402</v>
      </c>
      <c r="F55" s="6"/>
      <c r="G55" s="316"/>
      <c r="H55" s="9"/>
      <c r="I55" s="3"/>
      <c r="J55" s="3"/>
      <c r="K55" s="3"/>
      <c r="L55" s="3"/>
      <c r="M55" s="3"/>
    </row>
    <row r="56" spans="1:13" ht="14.25">
      <c r="A56" s="132">
        <v>3.2</v>
      </c>
      <c r="B56" s="132">
        <v>0.5</v>
      </c>
      <c r="C56" s="132">
        <v>0.87</v>
      </c>
      <c r="D56" s="50">
        <v>0.879</v>
      </c>
      <c r="E56" s="6">
        <v>349.2206307072</v>
      </c>
      <c r="F56" s="6"/>
      <c r="G56" s="316"/>
      <c r="H56" s="9"/>
      <c r="I56" s="3"/>
      <c r="J56" s="3"/>
      <c r="K56" s="3"/>
      <c r="L56" s="3"/>
      <c r="M56" s="3"/>
    </row>
    <row r="57" spans="1:13" ht="14.25">
      <c r="A57" s="132">
        <v>3.2</v>
      </c>
      <c r="B57" s="132">
        <v>0.8</v>
      </c>
      <c r="C57" s="132">
        <v>2.07</v>
      </c>
      <c r="D57" s="50">
        <v>2.091</v>
      </c>
      <c r="E57" s="6">
        <v>680.78411864064</v>
      </c>
      <c r="F57" s="6"/>
      <c r="G57" s="316"/>
      <c r="H57" s="9"/>
      <c r="I57" s="3"/>
      <c r="J57" s="3"/>
      <c r="K57" s="3"/>
      <c r="L57" s="3"/>
      <c r="M57" s="3"/>
    </row>
    <row r="58" spans="1:13" ht="14.25">
      <c r="A58" s="132">
        <v>3.2</v>
      </c>
      <c r="B58" s="132">
        <v>1.2</v>
      </c>
      <c r="C58" s="132">
        <v>4.23</v>
      </c>
      <c r="D58" s="50">
        <v>4.272</v>
      </c>
      <c r="E58" s="6">
        <v>1411.0453199001604</v>
      </c>
      <c r="F58" s="6"/>
      <c r="G58" s="316"/>
      <c r="H58" s="9"/>
      <c r="I58" s="3"/>
      <c r="J58" s="3"/>
      <c r="K58" s="3"/>
      <c r="L58" s="3"/>
      <c r="M58" s="3"/>
    </row>
    <row r="59" spans="1:13" ht="14.25">
      <c r="A59" s="132">
        <v>3.5</v>
      </c>
      <c r="B59" s="132">
        <v>0.7</v>
      </c>
      <c r="C59" s="132">
        <v>1.43</v>
      </c>
      <c r="D59" s="50">
        <v>1.444</v>
      </c>
      <c r="E59" s="6">
        <v>515.0380312627201</v>
      </c>
      <c r="F59" s="6"/>
      <c r="G59" s="316"/>
      <c r="H59" s="9"/>
      <c r="I59" s="3"/>
      <c r="J59" s="3"/>
      <c r="K59" s="3"/>
      <c r="L59" s="3"/>
      <c r="M59" s="3"/>
    </row>
    <row r="60" spans="1:13" ht="14.25">
      <c r="A60" s="132">
        <v>3.5</v>
      </c>
      <c r="B60" s="132">
        <v>0.9</v>
      </c>
      <c r="C60" s="132">
        <v>2.35</v>
      </c>
      <c r="D60" s="50">
        <v>2.374</v>
      </c>
      <c r="E60" s="6">
        <v>747.2194748928001</v>
      </c>
      <c r="F60" s="6"/>
      <c r="G60" s="316"/>
      <c r="H60" s="9"/>
      <c r="I60" s="3"/>
      <c r="J60" s="3"/>
      <c r="K60" s="3"/>
      <c r="L60" s="3"/>
      <c r="M60" s="3"/>
    </row>
    <row r="61" spans="1:13" ht="14.25">
      <c r="A61" s="132">
        <v>3.5</v>
      </c>
      <c r="B61" s="132">
        <v>1</v>
      </c>
      <c r="C61" s="132">
        <v>2.88</v>
      </c>
      <c r="D61" s="50">
        <v>2.909</v>
      </c>
      <c r="E61" s="6">
        <v>907.4601849600002</v>
      </c>
      <c r="F61" s="6"/>
      <c r="G61" s="316"/>
      <c r="H61" s="9"/>
      <c r="I61" s="3"/>
      <c r="J61" s="3"/>
      <c r="K61" s="3"/>
      <c r="L61" s="3"/>
      <c r="M61" s="3"/>
    </row>
    <row r="62" spans="1:13" ht="14.25">
      <c r="A62" s="132">
        <v>4</v>
      </c>
      <c r="B62" s="132">
        <v>0.6</v>
      </c>
      <c r="C62" s="132">
        <v>0.97</v>
      </c>
      <c r="D62" s="50">
        <v>0.98</v>
      </c>
      <c r="E62" s="6">
        <v>344.38559726592007</v>
      </c>
      <c r="F62" s="6"/>
      <c r="G62" s="316"/>
      <c r="H62" s="9"/>
      <c r="I62" s="3"/>
      <c r="J62" s="3"/>
      <c r="K62" s="3"/>
      <c r="L62" s="3"/>
      <c r="M62" s="3"/>
    </row>
    <row r="63" spans="1:13" ht="14.25">
      <c r="A63" s="132">
        <v>4</v>
      </c>
      <c r="B63" s="132">
        <v>1</v>
      </c>
      <c r="C63" s="132">
        <v>2.59</v>
      </c>
      <c r="D63" s="50">
        <v>2.616</v>
      </c>
      <c r="E63" s="6">
        <v>673.35328553472</v>
      </c>
      <c r="F63" s="6"/>
      <c r="G63" s="316"/>
      <c r="H63" s="9"/>
      <c r="I63" s="3"/>
      <c r="J63" s="3"/>
      <c r="K63" s="3"/>
      <c r="L63" s="3"/>
      <c r="M63" s="3"/>
    </row>
    <row r="64" spans="1:13" ht="14.25">
      <c r="A64" s="132">
        <v>4</v>
      </c>
      <c r="B64" s="132">
        <v>1.2</v>
      </c>
      <c r="C64" s="132">
        <v>3.58</v>
      </c>
      <c r="D64" s="50">
        <v>3.616</v>
      </c>
      <c r="E64" s="6">
        <v>821.8843718400001</v>
      </c>
      <c r="F64" s="6"/>
      <c r="G64" s="316"/>
      <c r="H64" s="9"/>
      <c r="I64" s="3"/>
      <c r="J64" s="3"/>
      <c r="K64" s="3"/>
      <c r="L64" s="3"/>
      <c r="M64" s="3"/>
    </row>
    <row r="65" spans="1:13" ht="14.25">
      <c r="A65" s="132">
        <v>4.5</v>
      </c>
      <c r="B65" s="132">
        <v>0.7</v>
      </c>
      <c r="C65" s="132">
        <v>1.2</v>
      </c>
      <c r="D65" s="50">
        <v>1.212</v>
      </c>
      <c r="E65" s="6">
        <v>450.0574638336</v>
      </c>
      <c r="F65" s="6"/>
      <c r="G65" s="316"/>
      <c r="H65" s="9"/>
      <c r="I65" s="3"/>
      <c r="J65" s="3"/>
      <c r="K65" s="3"/>
      <c r="L65" s="3"/>
      <c r="M65" s="3"/>
    </row>
    <row r="66" spans="1:13" ht="14.25">
      <c r="A66" s="132">
        <v>4.5</v>
      </c>
      <c r="B66" s="132">
        <v>0.9</v>
      </c>
      <c r="C66" s="132">
        <v>1.92</v>
      </c>
      <c r="D66" s="50">
        <v>1.939</v>
      </c>
      <c r="E66" s="6">
        <v>536.2323076454401</v>
      </c>
      <c r="F66" s="6"/>
      <c r="G66" s="316"/>
      <c r="H66" s="9"/>
      <c r="I66" s="3"/>
      <c r="J66" s="3"/>
      <c r="K66" s="3"/>
      <c r="L66" s="3"/>
      <c r="M66" s="3"/>
    </row>
    <row r="67" spans="1:8" s="3" customFormat="1" ht="14.25">
      <c r="A67" s="132">
        <v>4.5</v>
      </c>
      <c r="B67" s="132">
        <v>1.8</v>
      </c>
      <c r="C67" s="132">
        <v>6.68</v>
      </c>
      <c r="D67" s="50">
        <v>6.747</v>
      </c>
      <c r="E67" s="6">
        <v>1737.03211734528</v>
      </c>
      <c r="F67" s="6"/>
      <c r="G67" s="316"/>
      <c r="H67" s="9"/>
    </row>
    <row r="68" spans="1:10" ht="14.25">
      <c r="A68" s="132">
        <v>5</v>
      </c>
      <c r="B68" s="132">
        <v>0.7</v>
      </c>
      <c r="C68" s="132">
        <v>1.06</v>
      </c>
      <c r="D68" s="50">
        <v>1.071</v>
      </c>
      <c r="E68" s="51">
        <v>393.66300298752003</v>
      </c>
      <c r="F68" s="51"/>
      <c r="G68" s="316"/>
      <c r="H68" s="9"/>
      <c r="I68" s="3"/>
      <c r="J68" s="3"/>
    </row>
    <row r="69" spans="1:10" ht="14.25">
      <c r="A69" s="132">
        <v>5</v>
      </c>
      <c r="B69" s="132">
        <v>1.2</v>
      </c>
      <c r="C69" s="132">
        <v>3</v>
      </c>
      <c r="D69" s="50">
        <v>3.03</v>
      </c>
      <c r="E69" s="51">
        <v>687.84412322304</v>
      </c>
      <c r="F69" s="51"/>
      <c r="G69" s="316"/>
      <c r="H69" s="9"/>
      <c r="I69" s="3"/>
      <c r="J69" s="3"/>
    </row>
    <row r="70" spans="1:10" ht="14.25">
      <c r="A70" s="132">
        <v>5</v>
      </c>
      <c r="B70" s="132">
        <v>1.6</v>
      </c>
      <c r="C70" s="132">
        <v>5.04</v>
      </c>
      <c r="D70" s="50">
        <v>5.09</v>
      </c>
      <c r="E70" s="51">
        <v>1090.07897015808</v>
      </c>
      <c r="F70" s="51"/>
      <c r="G70" s="316"/>
      <c r="H70" s="9"/>
      <c r="I70" s="3"/>
      <c r="J70" s="3"/>
    </row>
    <row r="71" spans="1:10" ht="14.25">
      <c r="A71" s="132">
        <v>5</v>
      </c>
      <c r="B71" s="132">
        <v>2</v>
      </c>
      <c r="C71" s="132">
        <v>7.42</v>
      </c>
      <c r="D71" s="50">
        <v>7.494</v>
      </c>
      <c r="E71" s="51">
        <v>1629.4633202534403</v>
      </c>
      <c r="F71" s="51"/>
      <c r="G71" s="316"/>
      <c r="H71" s="9"/>
      <c r="I71" s="3"/>
      <c r="J71" s="3"/>
    </row>
    <row r="72" spans="1:10" ht="14.25">
      <c r="A72" s="132">
        <v>6</v>
      </c>
      <c r="B72" s="132">
        <v>0.7</v>
      </c>
      <c r="C72" s="132">
        <v>0.91</v>
      </c>
      <c r="D72" s="50">
        <v>0.919</v>
      </c>
      <c r="E72" s="51">
        <v>287.97687378432005</v>
      </c>
      <c r="F72" s="51"/>
      <c r="G72" s="316"/>
      <c r="H72" s="9"/>
      <c r="I72" s="3"/>
      <c r="J72" s="3"/>
    </row>
    <row r="73" spans="1:10" ht="14.25">
      <c r="A73" s="132">
        <v>6</v>
      </c>
      <c r="B73" s="132">
        <v>1.2</v>
      </c>
      <c r="C73" s="132">
        <v>2.59</v>
      </c>
      <c r="D73" s="50">
        <v>2.616</v>
      </c>
      <c r="E73" s="51">
        <v>651.28898838528</v>
      </c>
      <c r="F73" s="51"/>
      <c r="G73" s="316"/>
      <c r="H73" s="9"/>
      <c r="I73" s="3"/>
      <c r="J73" s="3"/>
    </row>
    <row r="74" spans="1:10" ht="14.25">
      <c r="A74" s="132">
        <v>6</v>
      </c>
      <c r="B74" s="132">
        <v>2</v>
      </c>
      <c r="C74" s="132">
        <v>6.48</v>
      </c>
      <c r="D74" s="50">
        <v>6.545</v>
      </c>
      <c r="E74" s="51">
        <v>1719.8741668147195</v>
      </c>
      <c r="F74" s="51"/>
      <c r="G74" s="316"/>
      <c r="H74" s="9"/>
      <c r="I74" s="3"/>
      <c r="J74" s="3"/>
    </row>
    <row r="75" spans="1:10" ht="14.25">
      <c r="A75" s="132">
        <v>7</v>
      </c>
      <c r="B75" s="132">
        <v>0.7</v>
      </c>
      <c r="C75" s="132">
        <v>0.79</v>
      </c>
      <c r="D75" s="50">
        <v>0.798</v>
      </c>
      <c r="E75" s="51">
        <v>263.0743121664</v>
      </c>
      <c r="F75" s="51"/>
      <c r="G75" s="316"/>
      <c r="H75" s="9"/>
      <c r="I75" s="3"/>
      <c r="J75" s="3"/>
    </row>
    <row r="76" spans="1:10" ht="14.25">
      <c r="A76" s="132">
        <v>7</v>
      </c>
      <c r="B76" s="132">
        <v>1.2</v>
      </c>
      <c r="C76" s="132">
        <v>2.28</v>
      </c>
      <c r="D76" s="50">
        <v>2.303</v>
      </c>
      <c r="E76" s="51">
        <v>571.3897042022401</v>
      </c>
      <c r="F76" s="51"/>
      <c r="G76" s="316"/>
      <c r="H76" s="9"/>
      <c r="I76" s="3"/>
      <c r="J76" s="3"/>
    </row>
    <row r="77" spans="1:10" ht="14.25">
      <c r="A77" s="132">
        <v>7</v>
      </c>
      <c r="B77" s="132">
        <v>1.8</v>
      </c>
      <c r="C77" s="132">
        <v>4.79</v>
      </c>
      <c r="D77" s="50">
        <v>4.838</v>
      </c>
      <c r="E77" s="51">
        <v>1315.7566519910401</v>
      </c>
      <c r="F77" s="51"/>
      <c r="G77" s="316"/>
      <c r="H77" s="9"/>
      <c r="I77" s="3"/>
      <c r="J77" s="3"/>
    </row>
    <row r="78" spans="1:10" ht="14.25">
      <c r="A78" s="132">
        <v>8</v>
      </c>
      <c r="B78" s="132">
        <v>0.7</v>
      </c>
      <c r="C78" s="132">
        <v>0.7</v>
      </c>
      <c r="D78" s="50">
        <v>0.707</v>
      </c>
      <c r="E78" s="51">
        <v>234.73445538816011</v>
      </c>
      <c r="F78" s="51"/>
      <c r="G78" s="316"/>
      <c r="H78" s="9"/>
      <c r="I78" s="3"/>
      <c r="J78" s="3"/>
    </row>
    <row r="79" spans="1:10" ht="14.25">
      <c r="A79" s="132">
        <v>8</v>
      </c>
      <c r="B79" s="132">
        <v>1.2</v>
      </c>
      <c r="C79" s="132">
        <v>2.03</v>
      </c>
      <c r="D79" s="50">
        <v>2.05</v>
      </c>
      <c r="E79" s="51">
        <v>572.3880886886401</v>
      </c>
      <c r="F79" s="51"/>
      <c r="G79" s="316"/>
      <c r="H79" s="9"/>
      <c r="I79" s="3"/>
      <c r="J79" s="3"/>
    </row>
    <row r="80" spans="1:10" ht="14.25">
      <c r="A80" s="132">
        <v>8</v>
      </c>
      <c r="B80" s="132">
        <v>1.6</v>
      </c>
      <c r="C80" s="132">
        <v>3.45</v>
      </c>
      <c r="D80" s="50">
        <v>3.485</v>
      </c>
      <c r="E80" s="51">
        <v>779.35319271936</v>
      </c>
      <c r="F80" s="51"/>
      <c r="G80" s="316"/>
      <c r="H80" s="9"/>
      <c r="I80" s="3"/>
      <c r="J80" s="3"/>
    </row>
    <row r="81" spans="1:10" ht="14.25">
      <c r="A81" s="132">
        <v>8</v>
      </c>
      <c r="B81" s="132">
        <v>2</v>
      </c>
      <c r="C81" s="132">
        <v>5.19</v>
      </c>
      <c r="D81" s="50">
        <v>5.242</v>
      </c>
      <c r="E81" s="51">
        <v>1304.6032710144002</v>
      </c>
      <c r="F81" s="51"/>
      <c r="G81" s="316"/>
      <c r="H81" s="9"/>
      <c r="I81" s="3"/>
      <c r="J81" s="3"/>
    </row>
    <row r="82" spans="1:10" ht="14.25">
      <c r="A82" s="132">
        <v>9</v>
      </c>
      <c r="B82" s="132">
        <v>1</v>
      </c>
      <c r="C82" s="132">
        <v>1.26</v>
      </c>
      <c r="D82" s="50">
        <v>1.273</v>
      </c>
      <c r="E82" s="51">
        <v>355.95259467264003</v>
      </c>
      <c r="F82" s="51"/>
      <c r="G82" s="316"/>
      <c r="H82" s="9"/>
      <c r="I82" s="3"/>
      <c r="J82" s="3"/>
    </row>
    <row r="83" spans="1:10" ht="14.25">
      <c r="A83" s="132">
        <v>9</v>
      </c>
      <c r="B83" s="132">
        <v>2</v>
      </c>
      <c r="C83" s="132">
        <v>4.72</v>
      </c>
      <c r="D83" s="50">
        <v>4.767</v>
      </c>
      <c r="E83" s="51">
        <v>1232.7623759001601</v>
      </c>
      <c r="F83" s="51"/>
      <c r="G83" s="316"/>
      <c r="H83" s="9"/>
      <c r="I83" s="3"/>
      <c r="J83" s="3"/>
    </row>
    <row r="84" spans="1:10" ht="14.25">
      <c r="A84" s="132">
        <v>9</v>
      </c>
      <c r="B84" s="132">
        <v>2.2</v>
      </c>
      <c r="C84" s="132">
        <v>5.64</v>
      </c>
      <c r="D84" s="50">
        <v>5.696</v>
      </c>
      <c r="E84" s="51">
        <v>1471.34774287872</v>
      </c>
      <c r="F84" s="51"/>
      <c r="G84" s="316"/>
      <c r="H84" s="9"/>
      <c r="I84" s="3"/>
      <c r="J84" s="3"/>
    </row>
    <row r="85" spans="1:10" ht="14.25">
      <c r="A85" s="132">
        <v>10</v>
      </c>
      <c r="B85" s="132">
        <v>1</v>
      </c>
      <c r="C85" s="132">
        <v>1.15</v>
      </c>
      <c r="D85" s="50">
        <v>1.162</v>
      </c>
      <c r="E85" s="51">
        <v>299.20156793856006</v>
      </c>
      <c r="F85" s="51"/>
      <c r="G85" s="316"/>
      <c r="H85" s="9"/>
      <c r="I85" s="3"/>
      <c r="J85" s="3"/>
    </row>
    <row r="86" spans="1:10" ht="14.25">
      <c r="A86" s="132">
        <v>10</v>
      </c>
      <c r="B86" s="132">
        <v>2</v>
      </c>
      <c r="C86" s="132">
        <v>4.31</v>
      </c>
      <c r="D86" s="50">
        <v>4.353</v>
      </c>
      <c r="E86" s="51">
        <v>1202.9106797568002</v>
      </c>
      <c r="F86" s="51"/>
      <c r="G86" s="316"/>
      <c r="H86" s="9"/>
      <c r="I86" s="3"/>
      <c r="J86" s="3"/>
    </row>
    <row r="87" spans="1:10" ht="14.25">
      <c r="A87" s="132">
        <v>12</v>
      </c>
      <c r="B87" s="132">
        <v>1</v>
      </c>
      <c r="C87" s="132">
        <v>0.97</v>
      </c>
      <c r="D87" s="50">
        <v>0.98</v>
      </c>
      <c r="E87" s="51">
        <v>298.18892081664006</v>
      </c>
      <c r="F87" s="51"/>
      <c r="G87" s="316"/>
      <c r="H87" s="9"/>
      <c r="I87" s="3"/>
      <c r="J87" s="3"/>
    </row>
    <row r="88" spans="1:10" ht="14.25">
      <c r="A88" s="132">
        <v>12</v>
      </c>
      <c r="B88" s="132">
        <v>1.2</v>
      </c>
      <c r="C88" s="132">
        <v>1.42</v>
      </c>
      <c r="D88" s="50">
        <v>1.434</v>
      </c>
      <c r="E88" s="51">
        <v>397.57096512000004</v>
      </c>
      <c r="F88" s="51"/>
      <c r="G88" s="316"/>
      <c r="H88" s="9"/>
      <c r="I88" s="3"/>
      <c r="J88" s="3"/>
    </row>
    <row r="89" spans="1:10" ht="14.25">
      <c r="A89" s="132">
        <v>12</v>
      </c>
      <c r="B89" s="132">
        <v>2</v>
      </c>
      <c r="C89" s="132">
        <v>3.68</v>
      </c>
      <c r="D89" s="50">
        <v>3.717</v>
      </c>
      <c r="E89" s="51">
        <v>972.08418650112</v>
      </c>
      <c r="F89" s="51"/>
      <c r="G89" s="316"/>
      <c r="H89" s="9"/>
      <c r="I89" s="3"/>
      <c r="J89" s="3"/>
    </row>
    <row r="90" spans="1:10" ht="14.25">
      <c r="A90" s="132">
        <v>14</v>
      </c>
      <c r="B90" s="132">
        <v>1</v>
      </c>
      <c r="C90" s="132">
        <v>0.84</v>
      </c>
      <c r="D90" s="50">
        <v>0.848</v>
      </c>
      <c r="E90" s="51">
        <v>249.72448531967999</v>
      </c>
      <c r="F90" s="51"/>
      <c r="G90" s="316"/>
      <c r="H90" s="9"/>
      <c r="I90" s="3"/>
      <c r="J90" s="3"/>
    </row>
    <row r="91" spans="1:10" ht="14.25">
      <c r="A91" s="132">
        <v>14</v>
      </c>
      <c r="B91" s="132">
        <v>1.4</v>
      </c>
      <c r="C91" s="132">
        <v>1.6</v>
      </c>
      <c r="D91" s="50">
        <v>1.616</v>
      </c>
      <c r="E91" s="51">
        <v>443.6963283916801</v>
      </c>
      <c r="F91" s="51"/>
      <c r="G91" s="316"/>
      <c r="H91" s="9"/>
      <c r="I91" s="3"/>
      <c r="J91" s="3"/>
    </row>
    <row r="92" spans="1:10" ht="14.25">
      <c r="A92" s="132">
        <v>14</v>
      </c>
      <c r="B92" s="132">
        <v>2</v>
      </c>
      <c r="C92" s="132">
        <v>3.27</v>
      </c>
      <c r="D92" s="50">
        <v>3.303</v>
      </c>
      <c r="E92" s="51">
        <v>860.57890200576</v>
      </c>
      <c r="F92" s="51"/>
      <c r="G92" s="316"/>
      <c r="H92" s="9"/>
      <c r="I92" s="3"/>
      <c r="J92" s="3"/>
    </row>
    <row r="93" spans="1:10" ht="14.25">
      <c r="A93" s="132">
        <v>16</v>
      </c>
      <c r="B93" s="132">
        <v>1.6</v>
      </c>
      <c r="C93" s="132">
        <v>1.84</v>
      </c>
      <c r="D93" s="50">
        <v>1.858</v>
      </c>
      <c r="E93" s="51">
        <v>539.0990973849601</v>
      </c>
      <c r="F93" s="51"/>
      <c r="G93" s="316"/>
      <c r="H93" s="9"/>
      <c r="I93" s="3"/>
      <c r="J93" s="3"/>
    </row>
    <row r="94" spans="1:10" ht="14.25">
      <c r="A94" s="132">
        <v>16</v>
      </c>
      <c r="B94" s="132">
        <v>2.5</v>
      </c>
      <c r="C94" s="132">
        <v>4.32</v>
      </c>
      <c r="D94" s="50">
        <v>4.363</v>
      </c>
      <c r="E94" s="51">
        <v>1198.44647483904</v>
      </c>
      <c r="F94" s="51"/>
      <c r="G94" s="316"/>
      <c r="H94" s="9"/>
      <c r="I94" s="3"/>
      <c r="J94" s="3"/>
    </row>
    <row r="95" spans="1:10" ht="14.25">
      <c r="A95" s="132">
        <v>18</v>
      </c>
      <c r="B95" s="132">
        <v>1.8</v>
      </c>
      <c r="C95" s="132">
        <v>2.08</v>
      </c>
      <c r="D95" s="50">
        <v>2.101</v>
      </c>
      <c r="E95" s="51">
        <v>566.5689333964801</v>
      </c>
      <c r="F95" s="51"/>
      <c r="G95" s="316"/>
      <c r="H95" s="9"/>
      <c r="I95" s="3"/>
      <c r="J95" s="3"/>
    </row>
    <row r="96" spans="1:10" ht="14.25">
      <c r="A96" s="132">
        <v>18</v>
      </c>
      <c r="B96" s="132">
        <v>2.5</v>
      </c>
      <c r="C96" s="132">
        <v>3.92</v>
      </c>
      <c r="D96" s="50">
        <v>3.959</v>
      </c>
      <c r="E96" s="51">
        <v>1043.15489929728</v>
      </c>
      <c r="F96" s="51"/>
      <c r="G96" s="316"/>
      <c r="H96" s="9"/>
      <c r="I96" s="3"/>
      <c r="J96" s="3"/>
    </row>
    <row r="97" spans="1:10" ht="14.25">
      <c r="A97" s="132">
        <v>20</v>
      </c>
      <c r="B97" s="132">
        <v>1.6</v>
      </c>
      <c r="C97" s="132">
        <v>1.53</v>
      </c>
      <c r="D97" s="50">
        <v>1.545</v>
      </c>
      <c r="E97" s="51">
        <v>420.61938412032003</v>
      </c>
      <c r="F97" s="51"/>
      <c r="G97" s="316"/>
      <c r="H97" s="9"/>
      <c r="I97" s="3"/>
      <c r="J97" s="3"/>
    </row>
    <row r="98" spans="1:10" ht="14.25">
      <c r="A98" s="132">
        <v>20</v>
      </c>
      <c r="B98" s="132">
        <v>2</v>
      </c>
      <c r="C98" s="132">
        <v>2.39</v>
      </c>
      <c r="D98" s="50">
        <v>2.414</v>
      </c>
      <c r="E98" s="51">
        <v>607.7451621427201</v>
      </c>
      <c r="F98" s="51"/>
      <c r="G98" s="316"/>
      <c r="H98" s="9"/>
      <c r="I98" s="3"/>
      <c r="J98" s="3"/>
    </row>
    <row r="99" spans="1:10" ht="14.25">
      <c r="A99" s="132">
        <v>20</v>
      </c>
      <c r="B99" s="132">
        <v>2.5</v>
      </c>
      <c r="C99" s="132">
        <v>3.52</v>
      </c>
      <c r="D99" s="50">
        <v>3.555</v>
      </c>
      <c r="E99" s="51">
        <v>635.5573014067201</v>
      </c>
      <c r="F99" s="51"/>
      <c r="G99" s="316"/>
      <c r="H99" s="9"/>
      <c r="I99" s="3"/>
      <c r="J99" s="3"/>
    </row>
    <row r="100" spans="7:10" ht="14.25">
      <c r="G100" s="49"/>
      <c r="H100" s="9"/>
      <c r="I100" s="3"/>
      <c r="J100" s="3"/>
    </row>
    <row r="101" spans="1:10" ht="14.25">
      <c r="A101" s="3"/>
      <c r="B101" s="3"/>
      <c r="C101" s="3"/>
      <c r="D101" s="338"/>
      <c r="E101" s="4"/>
      <c r="F101" s="3"/>
      <c r="G101" s="49"/>
      <c r="H101" s="9"/>
      <c r="I101" s="3"/>
      <c r="J101" s="3"/>
    </row>
    <row r="102" spans="1:10" s="2" customFormat="1" ht="14.25" customHeight="1">
      <c r="A102" s="538"/>
      <c r="B102" s="538"/>
      <c r="C102" s="538"/>
      <c r="D102" s="538"/>
      <c r="E102" s="538"/>
      <c r="F102" s="139"/>
      <c r="G102" s="49"/>
      <c r="H102" s="9"/>
      <c r="I102" s="3"/>
      <c r="J102" s="3"/>
    </row>
    <row r="103" spans="1:10" s="2" customFormat="1" ht="26.25" customHeight="1">
      <c r="A103" s="539"/>
      <c r="B103" s="539"/>
      <c r="C103" s="539"/>
      <c r="D103" s="539"/>
      <c r="E103" s="539"/>
      <c r="F103" s="139"/>
      <c r="G103" s="49"/>
      <c r="H103" s="9"/>
      <c r="I103" s="3"/>
      <c r="J103" s="3"/>
    </row>
    <row r="104" spans="1:10" ht="14.25">
      <c r="A104" s="520"/>
      <c r="B104" s="520"/>
      <c r="C104" s="520"/>
      <c r="D104" s="520"/>
      <c r="E104" s="520"/>
      <c r="F104" s="139"/>
      <c r="G104" s="49"/>
      <c r="H104" s="9"/>
      <c r="I104" s="3"/>
      <c r="J104" s="3"/>
    </row>
    <row r="105" spans="1:10" ht="15" customHeight="1">
      <c r="A105" s="520"/>
      <c r="B105" s="520"/>
      <c r="C105" s="520"/>
      <c r="D105" s="520"/>
      <c r="E105" s="520"/>
      <c r="F105" s="139"/>
      <c r="G105" s="49"/>
      <c r="H105" s="9"/>
      <c r="I105" s="3"/>
      <c r="J105" s="3"/>
    </row>
    <row r="106" spans="1:10" ht="14.25">
      <c r="A106" s="540"/>
      <c r="B106" s="540"/>
      <c r="C106" s="540"/>
      <c r="D106" s="540"/>
      <c r="E106" s="540"/>
      <c r="F106" s="323"/>
      <c r="G106" s="49"/>
      <c r="H106" s="9"/>
      <c r="I106" s="3"/>
      <c r="J106" s="3"/>
    </row>
    <row r="107" spans="1:10" ht="18" customHeight="1">
      <c r="A107" s="537"/>
      <c r="B107" s="537"/>
      <c r="C107" s="316"/>
      <c r="D107" s="48"/>
      <c r="E107" s="139"/>
      <c r="F107" s="3"/>
      <c r="G107" s="49"/>
      <c r="H107" s="9"/>
      <c r="I107" s="3"/>
      <c r="J107" s="3"/>
    </row>
    <row r="108" spans="1:10" ht="18" customHeight="1">
      <c r="A108" s="537"/>
      <c r="B108" s="537"/>
      <c r="C108" s="316"/>
      <c r="D108" s="48"/>
      <c r="E108" s="139"/>
      <c r="F108" s="3"/>
      <c r="G108" s="49"/>
      <c r="H108" s="9"/>
      <c r="I108" s="3"/>
      <c r="J108" s="3"/>
    </row>
    <row r="109" spans="1:10" ht="14.25">
      <c r="A109" s="3"/>
      <c r="B109" s="3"/>
      <c r="C109" s="3"/>
      <c r="D109" s="338"/>
      <c r="E109" s="4"/>
      <c r="F109" s="3"/>
      <c r="G109" s="49"/>
      <c r="H109" s="9"/>
      <c r="I109" s="3"/>
      <c r="J109" s="3"/>
    </row>
    <row r="110" spans="1:10" ht="14.25">
      <c r="A110" s="3"/>
      <c r="B110" s="3"/>
      <c r="C110" s="3"/>
      <c r="D110" s="338"/>
      <c r="E110" s="4"/>
      <c r="F110" s="3"/>
      <c r="G110" s="49"/>
      <c r="H110" s="9"/>
      <c r="I110" s="3"/>
      <c r="J110" s="3"/>
    </row>
    <row r="111" spans="7:10" ht="14.25">
      <c r="G111" s="49"/>
      <c r="H111" s="9"/>
      <c r="I111" s="3"/>
      <c r="J111" s="3"/>
    </row>
    <row r="112" spans="7:10" ht="14.25">
      <c r="G112" s="49"/>
      <c r="H112" s="9"/>
      <c r="I112" s="3"/>
      <c r="J112" s="3"/>
    </row>
    <row r="113" spans="7:10" ht="14.25">
      <c r="G113" s="49"/>
      <c r="H113" s="9"/>
      <c r="I113" s="3"/>
      <c r="J113" s="3"/>
    </row>
    <row r="114" spans="7:10" ht="14.25">
      <c r="G114" s="49"/>
      <c r="H114" s="9"/>
      <c r="I114" s="3"/>
      <c r="J114" s="3"/>
    </row>
    <row r="115" spans="7:10" ht="14.25">
      <c r="G115" s="49"/>
      <c r="H115" s="9"/>
      <c r="I115" s="3"/>
      <c r="J115" s="3"/>
    </row>
    <row r="116" spans="7:10" ht="14.25">
      <c r="G116" s="49"/>
      <c r="H116" s="9"/>
      <c r="I116" s="3"/>
      <c r="J116" s="3"/>
    </row>
    <row r="117" spans="7:10" ht="14.25">
      <c r="G117" s="49"/>
      <c r="H117" s="9"/>
      <c r="I117" s="3"/>
      <c r="J117" s="3"/>
    </row>
    <row r="118" spans="7:10" ht="14.25">
      <c r="G118" s="49"/>
      <c r="H118" s="9"/>
      <c r="I118" s="3"/>
      <c r="J118" s="3"/>
    </row>
    <row r="119" spans="7:10" ht="14.25">
      <c r="G119" s="49"/>
      <c r="H119" s="9"/>
      <c r="I119" s="3"/>
      <c r="J119" s="3"/>
    </row>
    <row r="120" spans="7:10" ht="81.75" customHeight="1">
      <c r="G120" s="49"/>
      <c r="H120" s="9"/>
      <c r="I120" s="3"/>
      <c r="J120" s="3"/>
    </row>
    <row r="121" spans="1:10" ht="128.25" customHeight="1">
      <c r="A121" s="443">
        <v>11</v>
      </c>
      <c r="B121" s="443"/>
      <c r="C121" s="443"/>
      <c r="D121" s="443"/>
      <c r="E121" s="443"/>
      <c r="F121" s="443"/>
      <c r="G121" s="49"/>
      <c r="H121" s="9"/>
      <c r="I121" s="3"/>
      <c r="J121" s="3"/>
    </row>
    <row r="122" spans="7:10" ht="14.25">
      <c r="G122" s="49"/>
      <c r="H122" s="9"/>
      <c r="I122" s="3"/>
      <c r="J122" s="3"/>
    </row>
    <row r="123" spans="7:10" ht="14.25">
      <c r="G123" s="49"/>
      <c r="H123" s="9"/>
      <c r="I123" s="3"/>
      <c r="J123" s="3"/>
    </row>
    <row r="124" spans="7:10" ht="14.25">
      <c r="G124" s="49"/>
      <c r="H124" s="9"/>
      <c r="I124" s="3"/>
      <c r="J124" s="3"/>
    </row>
    <row r="125" spans="7:10" ht="14.25">
      <c r="G125" s="49"/>
      <c r="H125" s="9"/>
      <c r="I125" s="3"/>
      <c r="J125" s="3"/>
    </row>
    <row r="126" spans="7:10" ht="14.25">
      <c r="G126" s="49"/>
      <c r="H126" s="9"/>
      <c r="I126" s="3"/>
      <c r="J126" s="3"/>
    </row>
    <row r="127" spans="7:10" ht="14.25">
      <c r="G127" s="49"/>
      <c r="H127" s="9"/>
      <c r="I127" s="3"/>
      <c r="J127" s="3"/>
    </row>
    <row r="128" spans="7:10" ht="14.25">
      <c r="G128" s="49"/>
      <c r="H128" s="9"/>
      <c r="I128" s="3"/>
      <c r="J128" s="3"/>
    </row>
    <row r="129" spans="7:10" ht="14.25">
      <c r="G129" s="49"/>
      <c r="H129" s="9"/>
      <c r="I129" s="3"/>
      <c r="J129" s="3"/>
    </row>
    <row r="130" spans="7:10" ht="14.25">
      <c r="G130" s="49"/>
      <c r="H130" s="9"/>
      <c r="I130" s="3"/>
      <c r="J130" s="3"/>
    </row>
    <row r="131" spans="7:10" ht="14.25">
      <c r="G131" s="49"/>
      <c r="H131" s="9"/>
      <c r="I131" s="3"/>
      <c r="J131" s="3"/>
    </row>
    <row r="132" spans="7:10" ht="14.25">
      <c r="G132" s="49"/>
      <c r="H132" s="9"/>
      <c r="I132" s="3"/>
      <c r="J132" s="3"/>
    </row>
    <row r="133" spans="7:10" ht="14.25">
      <c r="G133" s="49"/>
      <c r="H133" s="9"/>
      <c r="I133" s="3"/>
      <c r="J133" s="3"/>
    </row>
    <row r="134" spans="7:10" ht="14.25">
      <c r="G134" s="49"/>
      <c r="H134" s="9"/>
      <c r="I134" s="3"/>
      <c r="J134" s="3"/>
    </row>
    <row r="135" spans="7:10" ht="14.25">
      <c r="G135" s="49"/>
      <c r="H135" s="9"/>
      <c r="I135" s="3"/>
      <c r="J135" s="3"/>
    </row>
    <row r="136" spans="7:10" ht="14.25">
      <c r="G136" s="49"/>
      <c r="H136" s="9"/>
      <c r="I136" s="3"/>
      <c r="J136" s="3"/>
    </row>
    <row r="137" spans="7:10" ht="14.25">
      <c r="G137" s="49"/>
      <c r="H137" s="9"/>
      <c r="I137" s="3"/>
      <c r="J137" s="3"/>
    </row>
    <row r="138" spans="7:10" ht="14.25">
      <c r="G138" s="49"/>
      <c r="H138" s="9"/>
      <c r="I138" s="3"/>
      <c r="J138" s="3"/>
    </row>
    <row r="139" spans="7:10" ht="14.25">
      <c r="G139" s="49"/>
      <c r="H139" s="9"/>
      <c r="I139" s="3"/>
      <c r="J139" s="3"/>
    </row>
    <row r="140" spans="7:10" ht="14.25">
      <c r="G140" s="49"/>
      <c r="H140" s="9"/>
      <c r="I140" s="3"/>
      <c r="J140" s="3"/>
    </row>
    <row r="141" spans="7:10" ht="14.25">
      <c r="G141" s="49"/>
      <c r="H141" s="9"/>
      <c r="I141" s="3"/>
      <c r="J141" s="3"/>
    </row>
    <row r="142" spans="7:10" ht="14.25">
      <c r="G142" s="49"/>
      <c r="H142" s="9"/>
      <c r="I142" s="3"/>
      <c r="J142" s="3"/>
    </row>
    <row r="143" spans="7:10" ht="14.25">
      <c r="G143" s="49"/>
      <c r="H143" s="9"/>
      <c r="I143" s="3"/>
      <c r="J143" s="3"/>
    </row>
    <row r="144" spans="7:10" ht="14.25">
      <c r="G144" s="49"/>
      <c r="H144" s="9"/>
      <c r="I144" s="3"/>
      <c r="J144" s="3"/>
    </row>
    <row r="145" spans="7:10" ht="14.25">
      <c r="G145" s="49"/>
      <c r="H145" s="9"/>
      <c r="I145" s="3"/>
      <c r="J145" s="3"/>
    </row>
    <row r="146" spans="7:10" ht="14.25">
      <c r="G146" s="49"/>
      <c r="H146" s="9"/>
      <c r="I146" s="3"/>
      <c r="J146" s="3"/>
    </row>
    <row r="147" spans="7:10" ht="14.25">
      <c r="G147" s="49"/>
      <c r="H147" s="9"/>
      <c r="I147" s="3"/>
      <c r="J147" s="3"/>
    </row>
    <row r="148" spans="7:10" ht="14.25">
      <c r="G148" s="49"/>
      <c r="H148" s="9"/>
      <c r="I148" s="3"/>
      <c r="J148" s="3"/>
    </row>
    <row r="149" spans="7:10" ht="14.25">
      <c r="G149" s="49"/>
      <c r="H149" s="9"/>
      <c r="I149" s="3"/>
      <c r="J149" s="3"/>
    </row>
    <row r="150" spans="7:10" ht="14.25">
      <c r="G150" s="49"/>
      <c r="H150" s="9"/>
      <c r="I150" s="3"/>
      <c r="J150" s="3"/>
    </row>
    <row r="151" spans="7:10" ht="14.25">
      <c r="G151" s="49"/>
      <c r="H151" s="9"/>
      <c r="I151" s="3"/>
      <c r="J151" s="3"/>
    </row>
    <row r="152" spans="7:10" ht="14.25">
      <c r="G152" s="49"/>
      <c r="H152" s="9"/>
      <c r="I152" s="3"/>
      <c r="J152" s="3"/>
    </row>
    <row r="153" spans="7:10" ht="14.25">
      <c r="G153" s="49"/>
      <c r="H153" s="9"/>
      <c r="I153" s="3"/>
      <c r="J153" s="3"/>
    </row>
    <row r="154" spans="7:10" ht="14.25">
      <c r="G154" s="49"/>
      <c r="H154" s="9"/>
      <c r="I154" s="3"/>
      <c r="J154" s="3"/>
    </row>
    <row r="155" spans="7:10" ht="14.25">
      <c r="G155" s="49"/>
      <c r="H155" s="9"/>
      <c r="I155" s="3"/>
      <c r="J155" s="3"/>
    </row>
    <row r="156" spans="7:10" ht="14.25">
      <c r="G156" s="49"/>
      <c r="H156" s="139"/>
      <c r="I156" s="3"/>
      <c r="J156" s="3"/>
    </row>
    <row r="158" spans="7:9" ht="14.25">
      <c r="G158" s="536"/>
      <c r="H158" s="536"/>
      <c r="I158" s="3"/>
    </row>
    <row r="160" spans="7:8" ht="14.25">
      <c r="G160" s="49"/>
      <c r="H160" s="9"/>
    </row>
    <row r="161" spans="7:8" ht="14.25">
      <c r="G161" s="49"/>
      <c r="H161" s="9"/>
    </row>
    <row r="162" spans="7:8" ht="14.25">
      <c r="G162" s="49"/>
      <c r="H162" s="9"/>
    </row>
    <row r="163" spans="7:8" ht="14.25">
      <c r="G163" s="49"/>
      <c r="H163" s="9"/>
    </row>
    <row r="164" spans="7:8" ht="14.25">
      <c r="G164" s="49"/>
      <c r="H164" s="9"/>
    </row>
    <row r="165" spans="7:8" ht="14.25">
      <c r="G165" s="49"/>
      <c r="H165" s="9"/>
    </row>
    <row r="166" spans="7:8" ht="14.25">
      <c r="G166" s="49"/>
      <c r="H166" s="9"/>
    </row>
    <row r="167" spans="7:8" ht="14.25">
      <c r="G167" s="49"/>
      <c r="H167" s="9"/>
    </row>
    <row r="168" spans="7:8" ht="14.25">
      <c r="G168" s="49"/>
      <c r="H168" s="9"/>
    </row>
    <row r="169" spans="7:8" ht="14.25">
      <c r="G169" s="49"/>
      <c r="H169" s="9"/>
    </row>
    <row r="170" spans="7:8" ht="14.25">
      <c r="G170" s="49"/>
      <c r="H170" s="9"/>
    </row>
    <row r="171" spans="7:8" ht="14.25">
      <c r="G171" s="49"/>
      <c r="H171" s="9"/>
    </row>
    <row r="172" spans="7:8" ht="14.25">
      <c r="G172" s="49"/>
      <c r="H172" s="9"/>
    </row>
    <row r="173" spans="7:8" ht="14.25">
      <c r="G173" s="49"/>
      <c r="H173" s="9"/>
    </row>
    <row r="174" spans="7:8" ht="14.25">
      <c r="G174" s="49"/>
      <c r="H174" s="9"/>
    </row>
    <row r="175" spans="7:8" ht="14.25">
      <c r="G175" s="49"/>
      <c r="H175" s="9"/>
    </row>
    <row r="176" spans="7:8" ht="14.25">
      <c r="G176" s="49"/>
      <c r="H176" s="9"/>
    </row>
    <row r="177" spans="7:8" ht="14.25">
      <c r="G177" s="49"/>
      <c r="H177" s="9"/>
    </row>
    <row r="178" spans="7:8" ht="14.25">
      <c r="G178" s="49"/>
      <c r="H178" s="9"/>
    </row>
    <row r="179" spans="7:8" ht="14.25">
      <c r="G179" s="49"/>
      <c r="H179" s="9"/>
    </row>
    <row r="180" spans="7:8" ht="14.25">
      <c r="G180" s="49"/>
      <c r="H180" s="9"/>
    </row>
    <row r="181" spans="7:8" ht="14.25">
      <c r="G181" s="49"/>
      <c r="H181" s="9"/>
    </row>
    <row r="182" spans="7:8" ht="14.25">
      <c r="G182" s="49"/>
      <c r="H182" s="9"/>
    </row>
    <row r="183" spans="7:8" ht="14.25">
      <c r="G183" s="49"/>
      <c r="H183" s="9"/>
    </row>
    <row r="184" spans="7:8" ht="14.25">
      <c r="G184" s="49"/>
      <c r="H184" s="9"/>
    </row>
    <row r="185" spans="7:8" ht="14.25">
      <c r="G185" s="49"/>
      <c r="H185" s="9"/>
    </row>
    <row r="186" spans="7:8" ht="14.25">
      <c r="G186" s="49"/>
      <c r="H186" s="3"/>
    </row>
    <row r="187" spans="7:8" ht="14.25">
      <c r="G187" s="49"/>
      <c r="H187" s="3"/>
    </row>
    <row r="188" spans="7:8" ht="14.25">
      <c r="G188" s="49"/>
      <c r="H188" s="3"/>
    </row>
    <row r="191" spans="7:10" ht="14.25">
      <c r="G191" s="7"/>
      <c r="H191" s="2"/>
      <c r="I191" s="2"/>
      <c r="J191" s="2"/>
    </row>
    <row r="192" spans="7:10" ht="14.25">
      <c r="G192" s="7"/>
      <c r="H192" s="2"/>
      <c r="I192" s="2"/>
      <c r="J192" s="2"/>
    </row>
    <row r="193" ht="14.25">
      <c r="G193" s="4"/>
    </row>
    <row r="194" ht="14.25">
      <c r="G194" s="4"/>
    </row>
    <row r="195" ht="14.25">
      <c r="G195" s="2"/>
    </row>
    <row r="196" ht="14.25">
      <c r="G196" s="2"/>
    </row>
    <row r="197" ht="14.25">
      <c r="G197" s="2"/>
    </row>
    <row r="210" spans="7:8" ht="14.25">
      <c r="G210" s="531"/>
      <c r="H210" s="531"/>
    </row>
  </sheetData>
  <sheetProtection/>
  <mergeCells count="18">
    <mergeCell ref="G210:H210"/>
    <mergeCell ref="G7:G9"/>
    <mergeCell ref="C104:C105"/>
    <mergeCell ref="A7:E7"/>
    <mergeCell ref="G158:H158"/>
    <mergeCell ref="A108:B108"/>
    <mergeCell ref="A102:E102"/>
    <mergeCell ref="A103:E103"/>
    <mergeCell ref="A106:E106"/>
    <mergeCell ref="A107:B107"/>
    <mergeCell ref="D104:D105"/>
    <mergeCell ref="E104:E105"/>
    <mergeCell ref="A6:F6"/>
    <mergeCell ref="A8:A10"/>
    <mergeCell ref="B8:B10"/>
    <mergeCell ref="C8:D9"/>
    <mergeCell ref="E8:F8"/>
    <mergeCell ref="A104:B105"/>
  </mergeCells>
  <conditionalFormatting sqref="G328:G65536 G1:G5">
    <cfRule type="cellIs" priority="1" dxfId="1" operator="lessThan" stopIfTrue="1">
      <formula>0</formula>
    </cfRule>
  </conditionalFormatting>
  <printOptions horizontalCentered="1"/>
  <pageMargins left="0.3937007874015748" right="0.31496062992125984" top="0.3937007874015748" bottom="0.5905511811023623" header="0.2755905511811024" footer="0.31496062992125984"/>
  <pageSetup fitToHeight="2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J168"/>
  <sheetViews>
    <sheetView zoomScaleSheetLayoutView="70" zoomScalePageLayoutView="0" workbookViewId="0" topLeftCell="A1">
      <selection activeCell="A41" sqref="A41:IV41"/>
    </sheetView>
  </sheetViews>
  <sheetFormatPr defaultColWidth="12.625" defaultRowHeight="12.75"/>
  <cols>
    <col min="1" max="1" width="13.375" style="54" customWidth="1"/>
    <col min="2" max="2" width="13.00390625" style="54" customWidth="1"/>
    <col min="3" max="3" width="14.75390625" style="54" customWidth="1"/>
    <col min="4" max="7" width="17.00390625" style="40" customWidth="1"/>
    <col min="8" max="8" width="17.125" style="40" customWidth="1"/>
    <col min="9" max="9" width="17.375" style="40" customWidth="1"/>
    <col min="10" max="16384" width="12.625" style="54" customWidth="1"/>
  </cols>
  <sheetData>
    <row r="1" spans="1:5" ht="14.25">
      <c r="A1" s="168"/>
      <c r="B1" s="168"/>
      <c r="C1" s="168"/>
      <c r="D1" s="169"/>
      <c r="E1" s="110"/>
    </row>
    <row r="2" spans="1:9" ht="14.25">
      <c r="A2" s="170"/>
      <c r="B2" s="170"/>
      <c r="C2" s="170"/>
      <c r="H2" s="410"/>
      <c r="I2" s="408" t="s">
        <v>823</v>
      </c>
    </row>
    <row r="3" spans="1:9" ht="14.25">
      <c r="A3" s="170"/>
      <c r="B3" s="170"/>
      <c r="C3" s="170"/>
      <c r="I3" s="421"/>
    </row>
    <row r="4" spans="1:9" ht="14.25">
      <c r="A4" s="422" t="s">
        <v>825</v>
      </c>
      <c r="B4" s="428"/>
      <c r="C4" s="428"/>
      <c r="D4" s="410"/>
      <c r="E4" s="410"/>
      <c r="F4" s="410"/>
      <c r="G4" s="410"/>
      <c r="H4" s="410"/>
      <c r="I4" s="408"/>
    </row>
    <row r="5" spans="1:9" ht="14.25">
      <c r="A5" s="170"/>
      <c r="B5" s="170"/>
      <c r="C5" s="170"/>
      <c r="I5" s="421"/>
    </row>
    <row r="6" spans="1:9" ht="21.75" customHeight="1">
      <c r="A6" s="564" t="s">
        <v>177</v>
      </c>
      <c r="B6" s="564"/>
      <c r="C6" s="564"/>
      <c r="D6" s="564"/>
      <c r="E6" s="564"/>
      <c r="F6" s="564"/>
      <c r="G6" s="564"/>
      <c r="H6" s="564"/>
      <c r="I6" s="564"/>
    </row>
    <row r="7" spans="1:9" ht="16.5" customHeight="1">
      <c r="A7" s="565" t="s">
        <v>149</v>
      </c>
      <c r="B7" s="566"/>
      <c r="C7" s="566"/>
      <c r="D7" s="566"/>
      <c r="E7" s="566"/>
      <c r="F7" s="566"/>
      <c r="G7" s="566"/>
      <c r="H7" s="566"/>
      <c r="I7" s="567"/>
    </row>
    <row r="8" spans="1:9" ht="19.5" customHeight="1">
      <c r="A8" s="522" t="s">
        <v>150</v>
      </c>
      <c r="B8" s="522" t="s">
        <v>604</v>
      </c>
      <c r="C8" s="522" t="s">
        <v>605</v>
      </c>
      <c r="D8" s="561" t="s">
        <v>170</v>
      </c>
      <c r="E8" s="562"/>
      <c r="F8" s="562"/>
      <c r="G8" s="562"/>
      <c r="H8" s="562"/>
      <c r="I8" s="563"/>
    </row>
    <row r="9" spans="1:9" ht="48" customHeight="1">
      <c r="A9" s="523"/>
      <c r="B9" s="523"/>
      <c r="C9" s="523"/>
      <c r="D9" s="561" t="s">
        <v>191</v>
      </c>
      <c r="E9" s="562"/>
      <c r="F9" s="562"/>
      <c r="G9" s="563"/>
      <c r="H9" s="328" t="s">
        <v>39</v>
      </c>
      <c r="I9" s="328" t="s">
        <v>290</v>
      </c>
    </row>
    <row r="10" spans="1:9" ht="12.75" customHeight="1">
      <c r="A10" s="523"/>
      <c r="B10" s="523"/>
      <c r="C10" s="523"/>
      <c r="D10" s="558" t="s">
        <v>248</v>
      </c>
      <c r="E10" s="522" t="s">
        <v>166</v>
      </c>
      <c r="F10" s="522" t="s">
        <v>237</v>
      </c>
      <c r="G10" s="522" t="s">
        <v>217</v>
      </c>
      <c r="H10" s="522" t="s">
        <v>237</v>
      </c>
      <c r="I10" s="558" t="s">
        <v>248</v>
      </c>
    </row>
    <row r="11" spans="1:9" ht="14.25" customHeight="1">
      <c r="A11" s="524"/>
      <c r="B11" s="524"/>
      <c r="C11" s="524"/>
      <c r="D11" s="559"/>
      <c r="E11" s="524"/>
      <c r="F11" s="524"/>
      <c r="G11" s="524"/>
      <c r="H11" s="524"/>
      <c r="I11" s="559"/>
    </row>
    <row r="12" spans="1:9" ht="14.25">
      <c r="A12" s="549" t="s">
        <v>274</v>
      </c>
      <c r="B12" s="550"/>
      <c r="C12" s="550"/>
      <c r="D12" s="550"/>
      <c r="E12" s="550"/>
      <c r="F12" s="550"/>
      <c r="G12" s="550"/>
      <c r="H12" s="550"/>
      <c r="I12" s="551"/>
    </row>
    <row r="13" spans="1:10" ht="14.25">
      <c r="A13" s="172">
        <v>1.6</v>
      </c>
      <c r="B13" s="173" t="s">
        <v>606</v>
      </c>
      <c r="C13" s="174">
        <v>4.8</v>
      </c>
      <c r="D13" s="143" t="s">
        <v>194</v>
      </c>
      <c r="E13" s="140">
        <v>3150.5591358259207</v>
      </c>
      <c r="F13" s="327" t="s">
        <v>194</v>
      </c>
      <c r="G13" s="327"/>
      <c r="H13" s="327" t="s">
        <v>194</v>
      </c>
      <c r="I13" s="327" t="s">
        <v>194</v>
      </c>
      <c r="J13" s="175"/>
    </row>
    <row r="14" spans="1:10" ht="14.25">
      <c r="A14" s="176">
        <v>2</v>
      </c>
      <c r="B14" s="173" t="s">
        <v>607</v>
      </c>
      <c r="C14" s="174">
        <v>6.5</v>
      </c>
      <c r="D14" s="140"/>
      <c r="E14" s="140">
        <v>3423.032524800001</v>
      </c>
      <c r="F14" s="327" t="s">
        <v>194</v>
      </c>
      <c r="G14" s="327"/>
      <c r="H14" s="327" t="s">
        <v>194</v>
      </c>
      <c r="I14" s="327" t="s">
        <v>194</v>
      </c>
      <c r="J14" s="175"/>
    </row>
    <row r="15" spans="1:10" ht="14.25">
      <c r="A15" s="172">
        <v>2.6</v>
      </c>
      <c r="B15" s="172">
        <v>1.2</v>
      </c>
      <c r="C15" s="174">
        <v>5.2</v>
      </c>
      <c r="D15" s="140"/>
      <c r="E15" s="140">
        <v>2824.6864394649597</v>
      </c>
      <c r="F15" s="327" t="s">
        <v>194</v>
      </c>
      <c r="G15" s="327"/>
      <c r="H15" s="327" t="s">
        <v>194</v>
      </c>
      <c r="I15" s="327" t="s">
        <v>194</v>
      </c>
      <c r="J15" s="175"/>
    </row>
    <row r="16" spans="1:10" ht="14.25">
      <c r="A16" s="172">
        <v>3</v>
      </c>
      <c r="B16" s="172">
        <v>1.2</v>
      </c>
      <c r="C16" s="174">
        <v>4.5</v>
      </c>
      <c r="D16" s="140"/>
      <c r="E16" s="140">
        <v>2491.9676780544005</v>
      </c>
      <c r="F16" s="327" t="s">
        <v>194</v>
      </c>
      <c r="G16" s="327"/>
      <c r="H16" s="327" t="s">
        <v>194</v>
      </c>
      <c r="I16" s="327" t="s">
        <v>194</v>
      </c>
      <c r="J16" s="175"/>
    </row>
    <row r="17" spans="1:10" ht="14.25">
      <c r="A17" s="172">
        <v>3</v>
      </c>
      <c r="B17" s="172">
        <v>1.4</v>
      </c>
      <c r="C17" s="174">
        <v>5.1</v>
      </c>
      <c r="D17" s="140"/>
      <c r="E17" s="140">
        <v>2675.44222138368</v>
      </c>
      <c r="F17" s="327" t="s">
        <v>194</v>
      </c>
      <c r="G17" s="327"/>
      <c r="H17" s="327" t="s">
        <v>194</v>
      </c>
      <c r="I17" s="327" t="s">
        <v>194</v>
      </c>
      <c r="J17" s="175"/>
    </row>
    <row r="18" spans="1:10" ht="14.25">
      <c r="A18" s="172">
        <v>4</v>
      </c>
      <c r="B18" s="172">
        <v>1.6</v>
      </c>
      <c r="C18" s="174">
        <v>6</v>
      </c>
      <c r="D18" s="140"/>
      <c r="E18" s="140">
        <v>2823.3172264550403</v>
      </c>
      <c r="F18" s="327" t="s">
        <v>194</v>
      </c>
      <c r="G18" s="327"/>
      <c r="H18" s="327" t="s">
        <v>194</v>
      </c>
      <c r="I18" s="327" t="s">
        <v>194</v>
      </c>
      <c r="J18" s="175"/>
    </row>
    <row r="19" spans="1:10" ht="14.25">
      <c r="A19" s="165">
        <v>2</v>
      </c>
      <c r="B19" s="165">
        <v>2</v>
      </c>
      <c r="C19" s="177">
        <v>12.5</v>
      </c>
      <c r="D19" s="140"/>
      <c r="E19" s="130"/>
      <c r="F19" s="327" t="s">
        <v>194</v>
      </c>
      <c r="G19" s="327"/>
      <c r="H19" s="327" t="s">
        <v>194</v>
      </c>
      <c r="I19" s="327" t="s">
        <v>194</v>
      </c>
      <c r="J19" s="175"/>
    </row>
    <row r="20" spans="1:10" ht="14.25">
      <c r="A20" s="542" t="s">
        <v>292</v>
      </c>
      <c r="B20" s="543"/>
      <c r="C20" s="543"/>
      <c r="D20" s="543"/>
      <c r="E20" s="543"/>
      <c r="F20" s="543"/>
      <c r="G20" s="543"/>
      <c r="H20" s="543"/>
      <c r="I20" s="544"/>
      <c r="J20" s="175"/>
    </row>
    <row r="21" spans="1:10" ht="14.25">
      <c r="A21" s="165">
        <v>4</v>
      </c>
      <c r="B21" s="178">
        <v>1.6</v>
      </c>
      <c r="C21" s="177">
        <v>6</v>
      </c>
      <c r="D21" s="21" t="s">
        <v>194</v>
      </c>
      <c r="E21" s="140">
        <v>1376.0590749696</v>
      </c>
      <c r="F21" s="130"/>
      <c r="G21" s="130"/>
      <c r="H21" s="146" t="s">
        <v>194</v>
      </c>
      <c r="I21" s="140" t="s">
        <v>194</v>
      </c>
      <c r="J21" s="175"/>
    </row>
    <row r="22" spans="1:10" s="40" customFormat="1" ht="14.25">
      <c r="A22" s="165">
        <v>5</v>
      </c>
      <c r="B22" s="178">
        <v>2</v>
      </c>
      <c r="C22" s="177">
        <v>7.5</v>
      </c>
      <c r="D22" s="21" t="s">
        <v>194</v>
      </c>
      <c r="E22" s="140">
        <v>1410.2894002176004</v>
      </c>
      <c r="F22" s="130"/>
      <c r="G22" s="130"/>
      <c r="H22" s="146" t="s">
        <v>194</v>
      </c>
      <c r="I22" s="140" t="s">
        <v>194</v>
      </c>
      <c r="J22" s="175"/>
    </row>
    <row r="23" spans="1:10" s="40" customFormat="1" ht="14.25">
      <c r="A23" s="165">
        <v>6</v>
      </c>
      <c r="B23" s="178">
        <v>2</v>
      </c>
      <c r="C23" s="177">
        <v>6.4</v>
      </c>
      <c r="D23" s="21" t="s">
        <v>194</v>
      </c>
      <c r="E23" s="140">
        <v>1482.8576897433602</v>
      </c>
      <c r="F23" s="130"/>
      <c r="G23" s="130"/>
      <c r="H23" s="146" t="s">
        <v>194</v>
      </c>
      <c r="I23" s="140" t="s">
        <v>194</v>
      </c>
      <c r="J23" s="175"/>
    </row>
    <row r="24" spans="1:10" s="40" customFormat="1" ht="14.25">
      <c r="A24" s="165">
        <v>6</v>
      </c>
      <c r="B24" s="178">
        <v>2.2</v>
      </c>
      <c r="C24" s="177">
        <v>7.7</v>
      </c>
      <c r="D24" s="21" t="s">
        <v>194</v>
      </c>
      <c r="E24" s="140">
        <v>1436.3044474060803</v>
      </c>
      <c r="F24" s="130"/>
      <c r="G24" s="130"/>
      <c r="H24" s="146" t="s">
        <v>194</v>
      </c>
      <c r="I24" s="140" t="s">
        <v>194</v>
      </c>
      <c r="J24" s="175"/>
    </row>
    <row r="25" spans="1:10" s="40" customFormat="1" ht="14.25">
      <c r="A25" s="165">
        <v>8</v>
      </c>
      <c r="B25" s="178">
        <v>3</v>
      </c>
      <c r="C25" s="177">
        <v>10.7</v>
      </c>
      <c r="D25" s="21" t="s">
        <v>194</v>
      </c>
      <c r="E25" s="140">
        <v>1916.8982138880003</v>
      </c>
      <c r="F25" s="130"/>
      <c r="G25" s="130"/>
      <c r="H25" s="146" t="s">
        <v>194</v>
      </c>
      <c r="I25" s="140" t="s">
        <v>194</v>
      </c>
      <c r="J25" s="175"/>
    </row>
    <row r="26" spans="1:10" s="40" customFormat="1" ht="14.25">
      <c r="A26" s="165">
        <v>10</v>
      </c>
      <c r="B26" s="178">
        <v>3</v>
      </c>
      <c r="C26" s="177">
        <v>9</v>
      </c>
      <c r="D26" s="21" t="s">
        <v>194</v>
      </c>
      <c r="E26" s="140">
        <v>1547.2107012096</v>
      </c>
      <c r="F26" s="130"/>
      <c r="G26" s="130"/>
      <c r="H26" s="146" t="s">
        <v>194</v>
      </c>
      <c r="I26" s="140" t="s">
        <v>194</v>
      </c>
      <c r="J26" s="175"/>
    </row>
    <row r="27" spans="1:10" s="40" customFormat="1" ht="14.25">
      <c r="A27" s="165">
        <v>10</v>
      </c>
      <c r="B27" s="178">
        <v>3.6</v>
      </c>
      <c r="C27" s="177">
        <v>12.5</v>
      </c>
      <c r="D27" s="21" t="s">
        <v>194</v>
      </c>
      <c r="E27" s="140">
        <v>2029.1736807014402</v>
      </c>
      <c r="F27" s="130"/>
      <c r="G27" s="130"/>
      <c r="H27" s="146" t="s">
        <v>194</v>
      </c>
      <c r="I27" s="140" t="s">
        <v>194</v>
      </c>
      <c r="J27" s="175"/>
    </row>
    <row r="28" spans="1:10" s="40" customFormat="1" ht="14.25">
      <c r="A28" s="165">
        <v>12</v>
      </c>
      <c r="B28" s="178">
        <v>3</v>
      </c>
      <c r="C28" s="177">
        <v>7.9</v>
      </c>
      <c r="D28" s="21" t="s">
        <v>194</v>
      </c>
      <c r="E28" s="140">
        <v>1437.6736604160005</v>
      </c>
      <c r="F28" s="130"/>
      <c r="G28" s="130"/>
      <c r="H28" s="146" t="s">
        <v>194</v>
      </c>
      <c r="I28" s="140" t="s">
        <v>194</v>
      </c>
      <c r="J28" s="175"/>
    </row>
    <row r="29" spans="1:10" s="40" customFormat="1" ht="14.25">
      <c r="A29" s="165">
        <v>13</v>
      </c>
      <c r="B29" s="178">
        <v>3</v>
      </c>
      <c r="C29" s="177">
        <v>7.4</v>
      </c>
      <c r="D29" s="21" t="s">
        <v>194</v>
      </c>
      <c r="E29" s="140">
        <v>1289.79865534464</v>
      </c>
      <c r="F29" s="130"/>
      <c r="G29" s="130"/>
      <c r="H29" s="146" t="s">
        <v>194</v>
      </c>
      <c r="I29" s="140" t="s">
        <v>194</v>
      </c>
      <c r="J29" s="175"/>
    </row>
    <row r="30" spans="1:10" s="40" customFormat="1" ht="14.25">
      <c r="A30" s="165">
        <v>13</v>
      </c>
      <c r="B30" s="178">
        <v>4</v>
      </c>
      <c r="C30" s="177">
        <v>12.2</v>
      </c>
      <c r="D30" s="21" t="s">
        <v>194</v>
      </c>
      <c r="E30" s="140">
        <v>2046.9734498304</v>
      </c>
      <c r="F30" s="130"/>
      <c r="G30" s="130"/>
      <c r="H30" s="146" t="s">
        <v>194</v>
      </c>
      <c r="I30" s="140" t="s">
        <v>194</v>
      </c>
      <c r="J30" s="175"/>
    </row>
    <row r="31" spans="1:10" s="40" customFormat="1" ht="14.25">
      <c r="A31" s="165">
        <v>14</v>
      </c>
      <c r="B31" s="178">
        <v>3.6</v>
      </c>
      <c r="C31" s="177">
        <v>9.6</v>
      </c>
      <c r="D31" s="21" t="s">
        <v>194</v>
      </c>
      <c r="E31" s="140">
        <v>1926.4827049574403</v>
      </c>
      <c r="F31" s="130"/>
      <c r="G31" s="130"/>
      <c r="H31" s="146" t="s">
        <v>194</v>
      </c>
      <c r="I31" s="140" t="s">
        <v>194</v>
      </c>
      <c r="J31" s="175"/>
    </row>
    <row r="32" spans="1:10" ht="14.25">
      <c r="A32" s="165">
        <v>14</v>
      </c>
      <c r="B32" s="178">
        <v>4</v>
      </c>
      <c r="C32" s="177">
        <v>11.6</v>
      </c>
      <c r="D32" s="21" t="s">
        <v>194</v>
      </c>
      <c r="E32" s="140">
        <v>1953.8669651558405</v>
      </c>
      <c r="F32" s="130"/>
      <c r="G32" s="130"/>
      <c r="H32" s="146" t="s">
        <v>194</v>
      </c>
      <c r="I32" s="140" t="s">
        <v>194</v>
      </c>
      <c r="J32" s="175"/>
    </row>
    <row r="33" spans="1:10" ht="14.25">
      <c r="A33" s="165">
        <v>15</v>
      </c>
      <c r="B33" s="178">
        <v>3.6</v>
      </c>
      <c r="C33" s="177">
        <v>9.1</v>
      </c>
      <c r="D33" s="21" t="s">
        <v>194</v>
      </c>
      <c r="E33" s="140">
        <v>1563.64125732864</v>
      </c>
      <c r="F33" s="130"/>
      <c r="G33" s="130"/>
      <c r="H33" s="146" t="s">
        <v>194</v>
      </c>
      <c r="I33" s="140" t="s">
        <v>194</v>
      </c>
      <c r="J33" s="175"/>
    </row>
    <row r="34" spans="1:10" ht="14.25">
      <c r="A34" s="165">
        <v>16</v>
      </c>
      <c r="B34" s="178">
        <v>4</v>
      </c>
      <c r="C34" s="177">
        <v>10.5</v>
      </c>
      <c r="D34" s="140"/>
      <c r="E34" s="140">
        <v>1755.33107871744</v>
      </c>
      <c r="F34" s="130"/>
      <c r="G34" s="130"/>
      <c r="H34" s="146" t="s">
        <v>194</v>
      </c>
      <c r="I34" s="140" t="s">
        <v>194</v>
      </c>
      <c r="J34" s="175"/>
    </row>
    <row r="35" spans="1:10" ht="14.25">
      <c r="A35" s="165">
        <v>16</v>
      </c>
      <c r="B35" s="178">
        <v>5</v>
      </c>
      <c r="C35" s="177">
        <v>15.5</v>
      </c>
      <c r="D35" s="140" t="s">
        <v>194</v>
      </c>
      <c r="E35" s="140">
        <v>2508.3982341734404</v>
      </c>
      <c r="F35" s="130"/>
      <c r="G35" s="130"/>
      <c r="H35" s="146" t="s">
        <v>194</v>
      </c>
      <c r="I35" s="140" t="s">
        <v>194</v>
      </c>
      <c r="J35" s="175"/>
    </row>
    <row r="36" spans="1:10" ht="14.25">
      <c r="A36" s="165">
        <v>18</v>
      </c>
      <c r="B36" s="178">
        <v>3.6</v>
      </c>
      <c r="C36" s="177">
        <v>7.9</v>
      </c>
      <c r="D36" s="140" t="s">
        <v>194</v>
      </c>
      <c r="E36" s="140">
        <v>1703.3009843404802</v>
      </c>
      <c r="F36" s="130"/>
      <c r="G36" s="130"/>
      <c r="H36" s="146" t="s">
        <v>194</v>
      </c>
      <c r="I36" s="140" t="s">
        <v>194</v>
      </c>
      <c r="J36" s="175"/>
    </row>
    <row r="37" spans="1:10" ht="14.25">
      <c r="A37" s="165">
        <v>18</v>
      </c>
      <c r="B37" s="178">
        <v>5</v>
      </c>
      <c r="C37" s="177">
        <v>14.2</v>
      </c>
      <c r="D37" s="140" t="s">
        <v>194</v>
      </c>
      <c r="E37" s="140">
        <v>2315.3391997747203</v>
      </c>
      <c r="F37" s="130"/>
      <c r="G37" s="130"/>
      <c r="H37" s="146" t="s">
        <v>194</v>
      </c>
      <c r="I37" s="140" t="s">
        <v>194</v>
      </c>
      <c r="J37" s="175"/>
    </row>
    <row r="38" spans="1:10" ht="14.25">
      <c r="A38" s="165">
        <v>20</v>
      </c>
      <c r="B38" s="178">
        <v>5</v>
      </c>
      <c r="C38" s="177">
        <v>13.1</v>
      </c>
      <c r="D38" s="140"/>
      <c r="E38" s="140">
        <v>2101.7419702272</v>
      </c>
      <c r="F38" s="130"/>
      <c r="G38" s="130"/>
      <c r="H38" s="146" t="s">
        <v>194</v>
      </c>
      <c r="I38" s="130" t="s">
        <v>194</v>
      </c>
      <c r="J38" s="175"/>
    </row>
    <row r="39" spans="1:10" ht="14.25">
      <c r="A39" s="165">
        <v>22</v>
      </c>
      <c r="B39" s="178">
        <v>4</v>
      </c>
      <c r="C39" s="177">
        <v>8.04</v>
      </c>
      <c r="D39" s="140"/>
      <c r="E39" s="140"/>
      <c r="F39" s="130"/>
      <c r="G39" s="146"/>
      <c r="H39" s="146" t="s">
        <v>194</v>
      </c>
      <c r="I39" s="140"/>
      <c r="J39" s="175"/>
    </row>
    <row r="40" spans="1:10" ht="14.25">
      <c r="A40" s="165">
        <v>22</v>
      </c>
      <c r="B40" s="178">
        <v>5</v>
      </c>
      <c r="C40" s="177">
        <v>12.2</v>
      </c>
      <c r="D40" s="140"/>
      <c r="E40" s="140">
        <v>2051.08108886016</v>
      </c>
      <c r="F40" s="130"/>
      <c r="G40" s="130"/>
      <c r="H40" s="146" t="s">
        <v>194</v>
      </c>
      <c r="I40" s="140" t="s">
        <v>194</v>
      </c>
      <c r="J40" s="175"/>
    </row>
    <row r="41" spans="1:10" ht="14.25">
      <c r="A41" s="165">
        <v>25</v>
      </c>
      <c r="B41" s="178">
        <v>5</v>
      </c>
      <c r="C41" s="177">
        <v>10.8</v>
      </c>
      <c r="D41" s="140"/>
      <c r="E41" s="140">
        <v>1732.0544575488002</v>
      </c>
      <c r="F41" s="130"/>
      <c r="G41" s="130"/>
      <c r="H41" s="130" t="s">
        <v>194</v>
      </c>
      <c r="I41" s="140" t="s">
        <v>194</v>
      </c>
      <c r="J41" s="175"/>
    </row>
    <row r="42" spans="1:10" ht="14.25">
      <c r="A42" s="165">
        <v>25</v>
      </c>
      <c r="B42" s="178">
        <v>6</v>
      </c>
      <c r="C42" s="177">
        <v>15.2</v>
      </c>
      <c r="D42" s="140"/>
      <c r="E42" s="140">
        <v>2530.3056423321605</v>
      </c>
      <c r="F42" s="130"/>
      <c r="G42" s="130"/>
      <c r="H42" s="130" t="s">
        <v>194</v>
      </c>
      <c r="I42" s="140" t="s">
        <v>194</v>
      </c>
      <c r="J42" s="175"/>
    </row>
    <row r="43" spans="1:10" ht="14.25">
      <c r="A43" s="542" t="s">
        <v>55</v>
      </c>
      <c r="B43" s="543"/>
      <c r="C43" s="543"/>
      <c r="D43" s="543"/>
      <c r="E43" s="543"/>
      <c r="F43" s="543"/>
      <c r="G43" s="543"/>
      <c r="H43" s="543"/>
      <c r="I43" s="544"/>
      <c r="J43" s="175"/>
    </row>
    <row r="44" spans="1:10" ht="14.25">
      <c r="A44" s="165" t="s">
        <v>56</v>
      </c>
      <c r="B44" s="165" t="s">
        <v>608</v>
      </c>
      <c r="C44" s="177">
        <v>10</v>
      </c>
      <c r="D44" s="327" t="s">
        <v>194</v>
      </c>
      <c r="E44" s="327" t="s">
        <v>194</v>
      </c>
      <c r="F44" s="327" t="s">
        <v>194</v>
      </c>
      <c r="G44" s="327"/>
      <c r="H44" s="130"/>
      <c r="I44" s="327" t="s">
        <v>194</v>
      </c>
      <c r="J44" s="175"/>
    </row>
    <row r="45" spans="1:10" ht="14.25">
      <c r="A45" s="165" t="s">
        <v>56</v>
      </c>
      <c r="B45" s="165" t="s">
        <v>609</v>
      </c>
      <c r="C45" s="177">
        <v>11.2</v>
      </c>
      <c r="D45" s="327" t="s">
        <v>194</v>
      </c>
      <c r="E45" s="327" t="s">
        <v>194</v>
      </c>
      <c r="F45" s="327" t="s">
        <v>194</v>
      </c>
      <c r="G45" s="327"/>
      <c r="H45" s="130"/>
      <c r="I45" s="327" t="s">
        <v>194</v>
      </c>
      <c r="J45" s="175"/>
    </row>
    <row r="46" spans="1:10" ht="15.75" customHeight="1">
      <c r="A46" s="165" t="s">
        <v>57</v>
      </c>
      <c r="B46" s="165" t="s">
        <v>608</v>
      </c>
      <c r="C46" s="177">
        <v>9.6</v>
      </c>
      <c r="D46" s="327" t="s">
        <v>194</v>
      </c>
      <c r="E46" s="130" t="s">
        <v>194</v>
      </c>
      <c r="F46" s="327" t="s">
        <v>194</v>
      </c>
      <c r="G46" s="327"/>
      <c r="H46" s="130"/>
      <c r="I46" s="327" t="s">
        <v>194</v>
      </c>
      <c r="J46" s="175"/>
    </row>
    <row r="47" spans="1:10" ht="14.25">
      <c r="A47" s="165" t="s">
        <v>57</v>
      </c>
      <c r="B47" s="165" t="s">
        <v>610</v>
      </c>
      <c r="C47" s="177">
        <v>10.8</v>
      </c>
      <c r="D47" s="327" t="s">
        <v>194</v>
      </c>
      <c r="E47" s="327" t="s">
        <v>194</v>
      </c>
      <c r="F47" s="327" t="s">
        <v>194</v>
      </c>
      <c r="G47" s="327"/>
      <c r="H47" s="130"/>
      <c r="I47" s="327" t="s">
        <v>194</v>
      </c>
      <c r="J47" s="175"/>
    </row>
    <row r="48" spans="1:10" s="40" customFormat="1" ht="14.25">
      <c r="A48" s="179" t="s">
        <v>192</v>
      </c>
      <c r="B48" s="178">
        <v>2</v>
      </c>
      <c r="C48" s="177">
        <v>5.2</v>
      </c>
      <c r="D48" s="327"/>
      <c r="E48" s="140">
        <v>1362.3669448704002</v>
      </c>
      <c r="F48" s="327"/>
      <c r="G48" s="327"/>
      <c r="H48" s="130"/>
      <c r="I48" s="327"/>
      <c r="J48" s="175"/>
    </row>
    <row r="49" spans="1:10" ht="14.25">
      <c r="A49" s="542" t="s">
        <v>58</v>
      </c>
      <c r="B49" s="543"/>
      <c r="C49" s="543"/>
      <c r="D49" s="543"/>
      <c r="E49" s="543"/>
      <c r="F49" s="543"/>
      <c r="G49" s="543"/>
      <c r="H49" s="543"/>
      <c r="I49" s="544"/>
      <c r="J49" s="175"/>
    </row>
    <row r="50" spans="1:10" ht="14.25">
      <c r="A50" s="165">
        <v>22</v>
      </c>
      <c r="B50" s="178">
        <v>3</v>
      </c>
      <c r="C50" s="177">
        <v>4.7</v>
      </c>
      <c r="D50" s="21" t="s">
        <v>194</v>
      </c>
      <c r="E50" s="21"/>
      <c r="F50" s="140" t="s">
        <v>194</v>
      </c>
      <c r="G50" s="140"/>
      <c r="H50" s="140" t="s">
        <v>194</v>
      </c>
      <c r="I50" s="140"/>
      <c r="J50" s="175"/>
    </row>
    <row r="51" spans="1:10" ht="14.25">
      <c r="A51" s="165">
        <v>22</v>
      </c>
      <c r="B51" s="178">
        <v>4</v>
      </c>
      <c r="C51" s="177">
        <v>8.04</v>
      </c>
      <c r="D51" s="21" t="s">
        <v>194</v>
      </c>
      <c r="E51" s="21"/>
      <c r="F51" s="140" t="s">
        <v>194</v>
      </c>
      <c r="G51" s="140"/>
      <c r="H51" s="140" t="s">
        <v>194</v>
      </c>
      <c r="I51" s="140"/>
      <c r="J51" s="175"/>
    </row>
    <row r="52" spans="1:10" ht="14.25">
      <c r="A52" s="165">
        <v>32</v>
      </c>
      <c r="B52" s="178">
        <v>5</v>
      </c>
      <c r="C52" s="177">
        <v>8.9</v>
      </c>
      <c r="D52" s="140"/>
      <c r="E52" s="140">
        <v>1502.02667188224</v>
      </c>
      <c r="F52" s="130"/>
      <c r="G52" s="130"/>
      <c r="H52" s="140" t="s">
        <v>194</v>
      </c>
      <c r="I52" s="140" t="s">
        <v>194</v>
      </c>
      <c r="J52" s="175"/>
    </row>
    <row r="53" spans="1:10" ht="14.25">
      <c r="A53" s="165">
        <v>32</v>
      </c>
      <c r="B53" s="178">
        <v>6</v>
      </c>
      <c r="C53" s="177">
        <v>12.6</v>
      </c>
      <c r="D53" s="140"/>
      <c r="E53" s="140">
        <v>2051.08108886016</v>
      </c>
      <c r="F53" s="130"/>
      <c r="G53" s="130"/>
      <c r="H53" s="140" t="s">
        <v>194</v>
      </c>
      <c r="I53" s="140" t="s">
        <v>194</v>
      </c>
      <c r="J53" s="175"/>
    </row>
    <row r="54" spans="1:10" ht="14.25">
      <c r="A54" s="165">
        <v>35</v>
      </c>
      <c r="B54" s="178">
        <v>5</v>
      </c>
      <c r="C54" s="177">
        <v>8.2</v>
      </c>
      <c r="D54" s="140"/>
      <c r="E54" s="140">
        <v>1350.0440277811201</v>
      </c>
      <c r="F54" s="130"/>
      <c r="G54" s="130"/>
      <c r="H54" s="140" t="s">
        <v>194</v>
      </c>
      <c r="I54" s="140" t="s">
        <v>194</v>
      </c>
      <c r="J54" s="175"/>
    </row>
    <row r="55" spans="1:10" ht="14.25">
      <c r="A55" s="165">
        <v>35</v>
      </c>
      <c r="B55" s="178">
        <v>6</v>
      </c>
      <c r="C55" s="177">
        <v>11.7</v>
      </c>
      <c r="D55" s="140"/>
      <c r="E55" s="140">
        <v>2015.4815506022398</v>
      </c>
      <c r="F55" s="130"/>
      <c r="G55" s="130"/>
      <c r="H55" s="140" t="s">
        <v>194</v>
      </c>
      <c r="I55" s="140" t="s">
        <v>194</v>
      </c>
      <c r="J55" s="175"/>
    </row>
    <row r="56" spans="1:10" ht="14.25">
      <c r="A56" s="165">
        <v>37</v>
      </c>
      <c r="B56" s="178">
        <v>5</v>
      </c>
      <c r="C56" s="177">
        <v>7.8</v>
      </c>
      <c r="D56" s="140"/>
      <c r="E56" s="140">
        <v>1344.5671757414402</v>
      </c>
      <c r="F56" s="130"/>
      <c r="G56" s="130"/>
      <c r="H56" s="140" t="s">
        <v>194</v>
      </c>
      <c r="I56" s="140" t="s">
        <v>194</v>
      </c>
      <c r="J56" s="175"/>
    </row>
    <row r="57" spans="1:10" ht="14.25">
      <c r="A57" s="165">
        <v>37</v>
      </c>
      <c r="B57" s="178">
        <v>6</v>
      </c>
      <c r="C57" s="177">
        <v>11</v>
      </c>
      <c r="D57" s="140"/>
      <c r="E57" s="140">
        <v>1797.7766820249599</v>
      </c>
      <c r="F57" s="130"/>
      <c r="G57" s="130"/>
      <c r="H57" s="140" t="s">
        <v>194</v>
      </c>
      <c r="I57" s="140" t="s">
        <v>194</v>
      </c>
      <c r="J57" s="175"/>
    </row>
    <row r="58" spans="1:10" ht="14.25">
      <c r="A58" s="165">
        <v>40</v>
      </c>
      <c r="B58" s="178">
        <v>5</v>
      </c>
      <c r="C58" s="177">
        <v>7.3</v>
      </c>
      <c r="D58" s="140"/>
      <c r="E58" s="140">
        <v>1226.81485688832</v>
      </c>
      <c r="F58" s="130"/>
      <c r="G58" s="130"/>
      <c r="H58" s="140" t="s">
        <v>194</v>
      </c>
      <c r="I58" s="140" t="s">
        <v>194</v>
      </c>
      <c r="J58" s="175"/>
    </row>
    <row r="59" spans="1:10" ht="14.25">
      <c r="A59" s="165">
        <v>40</v>
      </c>
      <c r="B59" s="178">
        <v>5.6</v>
      </c>
      <c r="C59" s="177">
        <v>9.1</v>
      </c>
      <c r="D59" s="140"/>
      <c r="E59" s="140">
        <v>1526.6725060608005</v>
      </c>
      <c r="F59" s="130"/>
      <c r="G59" s="130"/>
      <c r="H59" s="140" t="s">
        <v>194</v>
      </c>
      <c r="I59" s="140" t="s">
        <v>194</v>
      </c>
      <c r="J59" s="175"/>
    </row>
    <row r="60" spans="1:10" ht="14.25">
      <c r="A60" s="165">
        <v>40</v>
      </c>
      <c r="B60" s="178">
        <v>6</v>
      </c>
      <c r="C60" s="177">
        <v>10.2</v>
      </c>
      <c r="D60" s="140"/>
      <c r="E60" s="140">
        <v>1682.76278919168</v>
      </c>
      <c r="F60" s="130"/>
      <c r="G60" s="130"/>
      <c r="H60" s="140" t="s">
        <v>194</v>
      </c>
      <c r="I60" s="140" t="s">
        <v>194</v>
      </c>
      <c r="J60" s="175"/>
    </row>
    <row r="61" spans="1:10" ht="14.25">
      <c r="A61" s="165">
        <v>45</v>
      </c>
      <c r="B61" s="178">
        <v>5.6</v>
      </c>
      <c r="C61" s="177">
        <v>8.1</v>
      </c>
      <c r="D61" s="140"/>
      <c r="E61" s="140">
        <v>1376.0590749696</v>
      </c>
      <c r="F61" s="130"/>
      <c r="G61" s="130"/>
      <c r="H61" s="140" t="s">
        <v>194</v>
      </c>
      <c r="I61" s="140" t="s">
        <v>194</v>
      </c>
      <c r="J61" s="175"/>
    </row>
    <row r="62" spans="1:10" ht="14.25">
      <c r="A62" s="165">
        <v>45</v>
      </c>
      <c r="B62" s="178">
        <v>6</v>
      </c>
      <c r="C62" s="177">
        <v>9.2</v>
      </c>
      <c r="D62" s="140"/>
      <c r="E62" s="140">
        <v>1526.6725060608005</v>
      </c>
      <c r="F62" s="130"/>
      <c r="G62" s="130"/>
      <c r="H62" s="140" t="s">
        <v>194</v>
      </c>
      <c r="I62" s="140" t="s">
        <v>194</v>
      </c>
      <c r="J62" s="175"/>
    </row>
    <row r="63" spans="1:10" ht="14.25">
      <c r="A63" s="165">
        <v>50</v>
      </c>
      <c r="B63" s="178">
        <v>5</v>
      </c>
      <c r="C63" s="177">
        <v>6.1</v>
      </c>
      <c r="D63" s="140"/>
      <c r="E63" s="140"/>
      <c r="F63" s="130"/>
      <c r="G63" s="130"/>
      <c r="H63" s="140" t="s">
        <v>194</v>
      </c>
      <c r="I63" s="140"/>
      <c r="J63" s="175"/>
    </row>
    <row r="64" spans="1:10" ht="14.25">
      <c r="A64" s="165">
        <v>50</v>
      </c>
      <c r="B64" s="178">
        <v>6</v>
      </c>
      <c r="C64" s="177">
        <v>8.2</v>
      </c>
      <c r="D64" s="140"/>
      <c r="E64" s="140">
        <v>1345.93638875136</v>
      </c>
      <c r="F64" s="130"/>
      <c r="G64" s="130"/>
      <c r="H64" s="140" t="s">
        <v>194</v>
      </c>
      <c r="I64" s="21" t="s">
        <v>194</v>
      </c>
      <c r="J64" s="175"/>
    </row>
    <row r="65" spans="1:10" ht="14.25">
      <c r="A65" s="165">
        <v>50</v>
      </c>
      <c r="B65" s="178">
        <v>8</v>
      </c>
      <c r="C65" s="177">
        <v>14.5</v>
      </c>
      <c r="D65" s="140"/>
      <c r="E65" s="140">
        <v>2375.584572211201</v>
      </c>
      <c r="F65" s="130"/>
      <c r="G65" s="130"/>
      <c r="H65" s="140" t="s">
        <v>194</v>
      </c>
      <c r="I65" s="21" t="s">
        <v>194</v>
      </c>
      <c r="J65" s="175"/>
    </row>
    <row r="66" spans="1:10" ht="14.25">
      <c r="A66" s="165">
        <v>55</v>
      </c>
      <c r="B66" s="178">
        <v>6</v>
      </c>
      <c r="C66" s="177">
        <v>7.7</v>
      </c>
      <c r="D66" s="140"/>
      <c r="E66" s="140">
        <v>1298.0139334041603</v>
      </c>
      <c r="F66" s="130"/>
      <c r="G66" s="130"/>
      <c r="H66" s="140" t="s">
        <v>194</v>
      </c>
      <c r="I66" s="21" t="s">
        <v>194</v>
      </c>
      <c r="J66" s="175"/>
    </row>
    <row r="67" spans="1:10" ht="14.25">
      <c r="A67" s="165">
        <v>55</v>
      </c>
      <c r="B67" s="178">
        <v>10</v>
      </c>
      <c r="C67" s="177">
        <v>21.2</v>
      </c>
      <c r="D67" s="140"/>
      <c r="E67" s="140">
        <v>3443.5707199488006</v>
      </c>
      <c r="F67" s="130"/>
      <c r="G67" s="130"/>
      <c r="H67" s="140" t="s">
        <v>194</v>
      </c>
      <c r="I67" s="21" t="s">
        <v>194</v>
      </c>
      <c r="J67" s="175"/>
    </row>
    <row r="68" spans="1:10" ht="14.25">
      <c r="A68" s="165">
        <v>60</v>
      </c>
      <c r="B68" s="178">
        <v>6</v>
      </c>
      <c r="C68" s="177">
        <v>7.2</v>
      </c>
      <c r="D68" s="140"/>
      <c r="E68" s="140">
        <v>1177.5231885312003</v>
      </c>
      <c r="F68" s="140" t="s">
        <v>194</v>
      </c>
      <c r="G68" s="140"/>
      <c r="H68" s="140" t="s">
        <v>194</v>
      </c>
      <c r="I68" s="21" t="s">
        <v>194</v>
      </c>
      <c r="J68" s="175"/>
    </row>
    <row r="69" spans="1:10" ht="14.25">
      <c r="A69" s="165">
        <v>60</v>
      </c>
      <c r="B69" s="178">
        <v>8</v>
      </c>
      <c r="C69" s="177">
        <v>12.3</v>
      </c>
      <c r="D69" s="140"/>
      <c r="E69" s="140">
        <v>2027.8044676915201</v>
      </c>
      <c r="F69" s="140" t="s">
        <v>194</v>
      </c>
      <c r="G69" s="140"/>
      <c r="H69" s="140" t="s">
        <v>194</v>
      </c>
      <c r="I69" s="21" t="s">
        <v>194</v>
      </c>
      <c r="J69" s="175"/>
    </row>
    <row r="70" spans="1:10" ht="14.25">
      <c r="A70" s="165">
        <v>60</v>
      </c>
      <c r="B70" s="178">
        <v>10</v>
      </c>
      <c r="C70" s="177">
        <v>18.7</v>
      </c>
      <c r="D70" s="140"/>
      <c r="E70" s="140">
        <v>3086.2061243596804</v>
      </c>
      <c r="F70" s="140" t="s">
        <v>194</v>
      </c>
      <c r="G70" s="140"/>
      <c r="H70" s="140" t="s">
        <v>194</v>
      </c>
      <c r="I70" s="21" t="s">
        <v>194</v>
      </c>
      <c r="J70" s="175"/>
    </row>
    <row r="71" spans="1:10" ht="14.25">
      <c r="A71" s="165">
        <v>65</v>
      </c>
      <c r="B71" s="178">
        <v>6</v>
      </c>
      <c r="C71" s="177">
        <v>6.96</v>
      </c>
      <c r="D71" s="140"/>
      <c r="E71" s="140">
        <v>1282.9525902950402</v>
      </c>
      <c r="F71" s="140" t="s">
        <v>194</v>
      </c>
      <c r="G71" s="140"/>
      <c r="H71" s="140" t="s">
        <v>194</v>
      </c>
      <c r="I71" s="21" t="s">
        <v>194</v>
      </c>
      <c r="J71" s="175"/>
    </row>
    <row r="72" spans="1:10" ht="14.25">
      <c r="A72" s="165">
        <v>65</v>
      </c>
      <c r="B72" s="178">
        <v>8</v>
      </c>
      <c r="C72" s="177">
        <v>11.5</v>
      </c>
      <c r="D72" s="140"/>
      <c r="E72" s="140">
        <v>1915.52900087808</v>
      </c>
      <c r="F72" s="140" t="s">
        <v>194</v>
      </c>
      <c r="G72" s="140"/>
      <c r="H72" s="140" t="s">
        <v>194</v>
      </c>
      <c r="I72" s="21" t="s">
        <v>194</v>
      </c>
      <c r="J72" s="175"/>
    </row>
    <row r="73" spans="1:10" ht="14.25">
      <c r="A73" s="165">
        <v>65</v>
      </c>
      <c r="B73" s="178">
        <v>10</v>
      </c>
      <c r="C73" s="177">
        <v>17.5</v>
      </c>
      <c r="D73" s="140"/>
      <c r="E73" s="140">
        <v>2889.0394509312</v>
      </c>
      <c r="F73" s="140" t="s">
        <v>194</v>
      </c>
      <c r="G73" s="140"/>
      <c r="H73" s="140" t="s">
        <v>194</v>
      </c>
      <c r="I73" s="21" t="s">
        <v>194</v>
      </c>
      <c r="J73" s="175"/>
    </row>
    <row r="74" spans="1:10" ht="14.25">
      <c r="A74" s="165">
        <v>70</v>
      </c>
      <c r="B74" s="178">
        <v>6</v>
      </c>
      <c r="C74" s="177">
        <v>6.5</v>
      </c>
      <c r="D74" s="140"/>
      <c r="E74" s="140">
        <v>1210.3843007692801</v>
      </c>
      <c r="F74" s="140" t="s">
        <v>194</v>
      </c>
      <c r="G74" s="140"/>
      <c r="H74" s="140" t="s">
        <v>194</v>
      </c>
      <c r="I74" s="21" t="s">
        <v>194</v>
      </c>
      <c r="J74" s="175"/>
    </row>
    <row r="75" spans="1:10" ht="14.25">
      <c r="A75" s="165">
        <v>70</v>
      </c>
      <c r="B75" s="178">
        <v>8</v>
      </c>
      <c r="C75" s="177">
        <v>10.8</v>
      </c>
      <c r="D75" s="140"/>
      <c r="E75" s="140">
        <v>1786.8229779456</v>
      </c>
      <c r="F75" s="140" t="s">
        <v>194</v>
      </c>
      <c r="G75" s="140"/>
      <c r="H75" s="140" t="s">
        <v>194</v>
      </c>
      <c r="I75" s="21" t="s">
        <v>194</v>
      </c>
      <c r="J75" s="175"/>
    </row>
    <row r="76" spans="1:10" ht="14.25">
      <c r="A76" s="172">
        <v>70</v>
      </c>
      <c r="B76" s="176">
        <v>10</v>
      </c>
      <c r="C76" s="174">
        <v>16.4</v>
      </c>
      <c r="D76" s="140"/>
      <c r="E76" s="140">
        <v>2680.9190734233603</v>
      </c>
      <c r="F76" s="140" t="s">
        <v>194</v>
      </c>
      <c r="G76" s="140"/>
      <c r="H76" s="140" t="s">
        <v>194</v>
      </c>
      <c r="I76" s="21" t="s">
        <v>194</v>
      </c>
      <c r="J76" s="175"/>
    </row>
    <row r="77" spans="1:10" ht="14.25">
      <c r="A77" s="172">
        <v>75</v>
      </c>
      <c r="B77" s="176">
        <v>10</v>
      </c>
      <c r="C77" s="174">
        <v>15.4</v>
      </c>
      <c r="D77" s="140"/>
      <c r="E77" s="140">
        <v>2539.8901334016005</v>
      </c>
      <c r="F77" s="140" t="s">
        <v>194</v>
      </c>
      <c r="G77" s="140"/>
      <c r="H77" s="140" t="s">
        <v>194</v>
      </c>
      <c r="I77" s="21" t="s">
        <v>194</v>
      </c>
      <c r="J77" s="175"/>
    </row>
    <row r="78" spans="1:10" ht="14.25">
      <c r="A78" s="172">
        <v>80</v>
      </c>
      <c r="B78" s="176">
        <v>10</v>
      </c>
      <c r="C78" s="174">
        <v>14.5</v>
      </c>
      <c r="D78" s="140"/>
      <c r="E78" s="140">
        <v>2375.584572211201</v>
      </c>
      <c r="F78" s="140" t="s">
        <v>194</v>
      </c>
      <c r="G78" s="140"/>
      <c r="H78" s="140" t="s">
        <v>194</v>
      </c>
      <c r="I78" s="21" t="s">
        <v>194</v>
      </c>
      <c r="J78" s="175"/>
    </row>
    <row r="79" spans="1:10" ht="14.25">
      <c r="A79" s="172">
        <v>100</v>
      </c>
      <c r="B79" s="176">
        <v>10</v>
      </c>
      <c r="C79" s="174">
        <v>11.9</v>
      </c>
      <c r="D79" s="140"/>
      <c r="E79" s="140">
        <v>1977.14358632448</v>
      </c>
      <c r="F79" s="140" t="s">
        <v>194</v>
      </c>
      <c r="G79" s="140"/>
      <c r="H79" s="21" t="s">
        <v>194</v>
      </c>
      <c r="I79" s="21" t="s">
        <v>194</v>
      </c>
      <c r="J79" s="175"/>
    </row>
    <row r="80" spans="1:9" ht="14.25">
      <c r="A80" s="317"/>
      <c r="B80" s="180"/>
      <c r="C80" s="181"/>
      <c r="D80" s="52"/>
      <c r="E80" s="52"/>
      <c r="F80" s="333"/>
      <c r="G80" s="333"/>
      <c r="H80" s="333"/>
      <c r="I80" s="182"/>
    </row>
    <row r="81" spans="1:9" ht="14.25">
      <c r="A81" s="317"/>
      <c r="B81" s="180"/>
      <c r="C81" s="181"/>
      <c r="D81" s="52"/>
      <c r="E81" s="52"/>
      <c r="F81" s="333"/>
      <c r="G81" s="333"/>
      <c r="H81" s="333"/>
      <c r="I81" s="182"/>
    </row>
    <row r="82" spans="1:9" ht="14.25">
      <c r="A82" s="317"/>
      <c r="B82" s="180"/>
      <c r="C82" s="181"/>
      <c r="D82" s="52"/>
      <c r="E82" s="52"/>
      <c r="F82" s="333"/>
      <c r="G82" s="333"/>
      <c r="H82" s="333"/>
      <c r="I82" s="182"/>
    </row>
    <row r="83" spans="1:9" ht="14.25">
      <c r="A83" s="317"/>
      <c r="B83" s="180"/>
      <c r="C83" s="181"/>
      <c r="D83" s="52"/>
      <c r="E83" s="52"/>
      <c r="F83" s="333"/>
      <c r="G83" s="333"/>
      <c r="H83" s="333"/>
      <c r="I83" s="182"/>
    </row>
    <row r="84" spans="1:9" ht="14.25">
      <c r="A84" s="317"/>
      <c r="B84" s="180"/>
      <c r="C84" s="181"/>
      <c r="D84" s="52"/>
      <c r="E84" s="52"/>
      <c r="F84" s="333"/>
      <c r="G84" s="333"/>
      <c r="H84" s="333"/>
      <c r="I84" s="182"/>
    </row>
    <row r="85" spans="1:9" ht="14.25">
      <c r="A85" s="317"/>
      <c r="B85" s="180"/>
      <c r="C85" s="181"/>
      <c r="D85" s="52"/>
      <c r="E85" s="52"/>
      <c r="F85" s="333"/>
      <c r="G85" s="333"/>
      <c r="H85" s="333"/>
      <c r="I85" s="182"/>
    </row>
    <row r="86" spans="1:9" ht="14.25">
      <c r="A86" s="317"/>
      <c r="B86" s="180"/>
      <c r="C86" s="181"/>
      <c r="D86" s="52"/>
      <c r="E86" s="52"/>
      <c r="F86" s="333"/>
      <c r="G86" s="333"/>
      <c r="H86" s="333"/>
      <c r="I86" s="182"/>
    </row>
    <row r="87" spans="1:9" ht="14.25">
      <c r="A87" s="317"/>
      <c r="B87" s="180"/>
      <c r="C87" s="181"/>
      <c r="D87" s="52"/>
      <c r="E87" s="52"/>
      <c r="F87" s="333"/>
      <c r="G87" s="333"/>
      <c r="H87" s="333"/>
      <c r="I87" s="182"/>
    </row>
    <row r="88" spans="1:9" ht="14.25">
      <c r="A88" s="317"/>
      <c r="B88" s="180"/>
      <c r="C88" s="181"/>
      <c r="D88" s="52"/>
      <c r="E88" s="52"/>
      <c r="F88" s="333"/>
      <c r="G88" s="333"/>
      <c r="H88" s="333"/>
      <c r="I88" s="182"/>
    </row>
    <row r="89" spans="1:9" ht="14.25">
      <c r="A89" s="317"/>
      <c r="B89" s="180"/>
      <c r="C89" s="181"/>
      <c r="D89" s="52"/>
      <c r="E89" s="52"/>
      <c r="F89" s="333"/>
      <c r="G89" s="333"/>
      <c r="H89" s="333"/>
      <c r="I89" s="182"/>
    </row>
    <row r="90" spans="1:9" ht="14.25">
      <c r="A90" s="183"/>
      <c r="B90" s="183"/>
      <c r="C90" s="183"/>
      <c r="D90" s="183"/>
      <c r="E90" s="183"/>
      <c r="F90" s="183"/>
      <c r="G90" s="183"/>
      <c r="H90" s="183"/>
      <c r="I90" s="183"/>
    </row>
    <row r="91" spans="1:9" ht="14.25">
      <c r="A91" s="317"/>
      <c r="B91" s="180"/>
      <c r="C91" s="181"/>
      <c r="D91" s="52"/>
      <c r="E91" s="52"/>
      <c r="F91" s="333"/>
      <c r="G91" s="333"/>
      <c r="H91" s="333"/>
      <c r="I91" s="182"/>
    </row>
    <row r="92" spans="1:9" ht="18.75" customHeight="1">
      <c r="A92" s="317"/>
      <c r="B92" s="180"/>
      <c r="C92" s="181"/>
      <c r="D92" s="52"/>
      <c r="E92" s="52"/>
      <c r="F92" s="333"/>
      <c r="G92" s="333"/>
      <c r="H92" s="333"/>
      <c r="I92" s="182"/>
    </row>
    <row r="93" spans="1:9" ht="18.75" customHeight="1">
      <c r="A93" s="545">
        <v>12</v>
      </c>
      <c r="B93" s="545"/>
      <c r="C93" s="545"/>
      <c r="D93" s="545"/>
      <c r="E93" s="545"/>
      <c r="F93" s="545"/>
      <c r="G93" s="545"/>
      <c r="H93" s="545"/>
      <c r="I93" s="545"/>
    </row>
    <row r="94" spans="1:9" ht="18.75" customHeight="1">
      <c r="A94" s="545"/>
      <c r="B94" s="545"/>
      <c r="C94" s="545"/>
      <c r="D94" s="545"/>
      <c r="E94" s="545"/>
      <c r="F94" s="545"/>
      <c r="G94" s="545"/>
      <c r="H94" s="545"/>
      <c r="I94" s="545"/>
    </row>
    <row r="95" spans="1:9" ht="22.5" customHeight="1">
      <c r="A95" s="317"/>
      <c r="B95" s="180"/>
      <c r="C95" s="181"/>
      <c r="D95" s="333"/>
      <c r="E95" s="333"/>
      <c r="F95" s="333"/>
      <c r="G95" s="333"/>
      <c r="H95" s="182"/>
      <c r="I95" s="182"/>
    </row>
    <row r="96" spans="1:9" s="102" customFormat="1" ht="32.25" customHeight="1">
      <c r="A96" s="560" t="s">
        <v>283</v>
      </c>
      <c r="B96" s="560"/>
      <c r="C96" s="560"/>
      <c r="D96" s="560"/>
      <c r="E96" s="560"/>
      <c r="F96" s="560"/>
      <c r="G96" s="560"/>
      <c r="H96" s="560"/>
      <c r="I96" s="560"/>
    </row>
    <row r="97" spans="1:9" ht="14.25" customHeight="1">
      <c r="A97" s="522" t="s">
        <v>150</v>
      </c>
      <c r="B97" s="522" t="s">
        <v>604</v>
      </c>
      <c r="C97" s="522" t="s">
        <v>611</v>
      </c>
      <c r="D97" s="552" t="s">
        <v>170</v>
      </c>
      <c r="E97" s="553"/>
      <c r="F97" s="553"/>
      <c r="G97" s="553"/>
      <c r="H97" s="553"/>
      <c r="I97" s="554"/>
    </row>
    <row r="98" spans="1:9" ht="15" customHeight="1">
      <c r="A98" s="523"/>
      <c r="B98" s="523" t="s">
        <v>109</v>
      </c>
      <c r="C98" s="523" t="s">
        <v>110</v>
      </c>
      <c r="D98" s="555"/>
      <c r="E98" s="556"/>
      <c r="F98" s="556"/>
      <c r="G98" s="556"/>
      <c r="H98" s="556"/>
      <c r="I98" s="557"/>
    </row>
    <row r="99" spans="1:9" ht="20.25" customHeight="1">
      <c r="A99" s="524"/>
      <c r="B99" s="524" t="s">
        <v>111</v>
      </c>
      <c r="C99" s="524" t="s">
        <v>112</v>
      </c>
      <c r="D99" s="546" t="s">
        <v>291</v>
      </c>
      <c r="E99" s="547"/>
      <c r="F99" s="547"/>
      <c r="G99" s="547"/>
      <c r="H99" s="547"/>
      <c r="I99" s="548"/>
    </row>
    <row r="100" spans="1:9" ht="20.25" customHeight="1">
      <c r="A100" s="549" t="s">
        <v>113</v>
      </c>
      <c r="B100" s="550"/>
      <c r="C100" s="550"/>
      <c r="D100" s="550"/>
      <c r="E100" s="550"/>
      <c r="F100" s="550"/>
      <c r="G100" s="550"/>
      <c r="H100" s="550"/>
      <c r="I100" s="551"/>
    </row>
    <row r="101" spans="1:9" ht="20.25" customHeight="1">
      <c r="A101" s="128">
        <v>12</v>
      </c>
      <c r="B101" s="128">
        <v>3.6</v>
      </c>
      <c r="C101" s="128">
        <v>11.3</v>
      </c>
      <c r="D101" s="417">
        <v>2989</v>
      </c>
      <c r="E101" s="418"/>
      <c r="F101" s="418"/>
      <c r="G101" s="418"/>
      <c r="H101" s="418"/>
      <c r="I101" s="419"/>
    </row>
    <row r="102" spans="1:9" ht="20.25" customHeight="1">
      <c r="A102" s="549" t="s">
        <v>58</v>
      </c>
      <c r="B102" s="550"/>
      <c r="C102" s="550"/>
      <c r="D102" s="550"/>
      <c r="E102" s="550"/>
      <c r="F102" s="550"/>
      <c r="G102" s="550"/>
      <c r="H102" s="550"/>
      <c r="I102" s="551"/>
    </row>
    <row r="103" spans="1:9" ht="20.25" customHeight="1">
      <c r="A103" s="128">
        <v>26</v>
      </c>
      <c r="B103" s="72">
        <v>5</v>
      </c>
      <c r="C103" s="128">
        <v>11.05</v>
      </c>
      <c r="D103" s="417">
        <v>2874</v>
      </c>
      <c r="E103" s="418"/>
      <c r="F103" s="418"/>
      <c r="G103" s="418"/>
      <c r="H103" s="418"/>
      <c r="I103" s="419"/>
    </row>
    <row r="104" spans="1:9" ht="20.25" customHeight="1">
      <c r="A104" s="128">
        <v>27</v>
      </c>
      <c r="B104" s="72">
        <v>4</v>
      </c>
      <c r="C104" s="128">
        <v>7.07</v>
      </c>
      <c r="D104" s="417">
        <v>1955</v>
      </c>
      <c r="E104" s="418"/>
      <c r="F104" s="418"/>
      <c r="G104" s="418"/>
      <c r="H104" s="418"/>
      <c r="I104" s="419"/>
    </row>
    <row r="105" spans="1:9" ht="20.25" customHeight="1">
      <c r="A105" s="128">
        <v>27</v>
      </c>
      <c r="B105" s="72">
        <v>5</v>
      </c>
      <c r="C105" s="128">
        <v>10.7</v>
      </c>
      <c r="D105" s="417">
        <v>2778</v>
      </c>
      <c r="E105" s="418"/>
      <c r="F105" s="418"/>
      <c r="G105" s="418"/>
      <c r="H105" s="418"/>
      <c r="I105" s="419"/>
    </row>
    <row r="106" spans="1:9" ht="20.25" customHeight="1">
      <c r="A106" s="128">
        <v>28</v>
      </c>
      <c r="B106" s="72">
        <v>5</v>
      </c>
      <c r="C106" s="128">
        <v>10.4</v>
      </c>
      <c r="D106" s="417">
        <v>2685</v>
      </c>
      <c r="E106" s="418"/>
      <c r="F106" s="418"/>
      <c r="G106" s="418"/>
      <c r="H106" s="418"/>
      <c r="I106" s="419"/>
    </row>
    <row r="107" spans="1:9" ht="20.25" customHeight="1">
      <c r="A107" s="128">
        <v>30</v>
      </c>
      <c r="B107" s="72">
        <v>5</v>
      </c>
      <c r="C107" s="72">
        <v>10</v>
      </c>
      <c r="D107" s="417">
        <v>2604</v>
      </c>
      <c r="E107" s="418"/>
      <c r="F107" s="418"/>
      <c r="G107" s="418"/>
      <c r="H107" s="418"/>
      <c r="I107" s="419"/>
    </row>
    <row r="108" spans="1:9" ht="20.25" customHeight="1">
      <c r="A108" s="23"/>
      <c r="B108" s="184"/>
      <c r="C108" s="184"/>
      <c r="D108" s="333"/>
      <c r="E108" s="333"/>
      <c r="F108" s="333"/>
      <c r="G108" s="333"/>
      <c r="H108" s="333"/>
      <c r="I108" s="333"/>
    </row>
    <row r="109" ht="20.25" customHeight="1"/>
    <row r="110" spans="1:9" ht="20.25" customHeight="1">
      <c r="A110" s="94"/>
      <c r="B110" s="94"/>
      <c r="C110" s="94"/>
      <c r="D110" s="94"/>
      <c r="E110" s="94"/>
      <c r="F110" s="94"/>
      <c r="G110" s="94"/>
      <c r="H110" s="94"/>
      <c r="I110" s="94"/>
    </row>
    <row r="111" spans="1:9" ht="20.25" customHeight="1">
      <c r="A111" s="26"/>
      <c r="B111" s="26"/>
      <c r="C111" s="141"/>
      <c r="D111" s="141"/>
      <c r="E111" s="141"/>
      <c r="F111" s="141"/>
      <c r="G111" s="141"/>
      <c r="H111" s="141"/>
      <c r="I111" s="141"/>
    </row>
    <row r="112" spans="1:9" ht="20.25" customHeight="1">
      <c r="A112" s="26"/>
      <c r="B112" s="26"/>
      <c r="C112" s="141"/>
      <c r="D112" s="141"/>
      <c r="E112" s="141"/>
      <c r="F112" s="26"/>
      <c r="G112" s="26"/>
      <c r="H112" s="26"/>
      <c r="I112" s="26"/>
    </row>
    <row r="113" spans="1:9" ht="20.25" customHeight="1">
      <c r="A113" s="185"/>
      <c r="B113" s="185"/>
      <c r="C113" s="186"/>
      <c r="D113" s="186"/>
      <c r="E113" s="186"/>
      <c r="F113" s="187"/>
      <c r="G113" s="187"/>
      <c r="H113" s="187"/>
      <c r="I113" s="187"/>
    </row>
    <row r="114" spans="1:9" ht="14.25">
      <c r="A114" s="102"/>
      <c r="B114" s="102"/>
      <c r="C114" s="102"/>
      <c r="D114" s="101"/>
      <c r="E114" s="101"/>
      <c r="F114" s="101"/>
      <c r="G114" s="101"/>
      <c r="H114" s="101"/>
      <c r="I114" s="101"/>
    </row>
    <row r="160" ht="122.25" customHeight="1"/>
    <row r="161" ht="9.75" customHeight="1"/>
    <row r="162" spans="1:9" ht="120.75" customHeight="1">
      <c r="A162" s="541">
        <v>13</v>
      </c>
      <c r="B162" s="541"/>
      <c r="C162" s="541"/>
      <c r="D162" s="541"/>
      <c r="E162" s="541"/>
      <c r="F162" s="541"/>
      <c r="G162" s="541"/>
      <c r="H162" s="541"/>
      <c r="I162" s="541"/>
    </row>
    <row r="168" spans="4:9" ht="14.25">
      <c r="D168" s="54"/>
      <c r="E168" s="54"/>
      <c r="F168" s="54"/>
      <c r="G168" s="54"/>
      <c r="H168" s="54"/>
      <c r="I168" s="54"/>
    </row>
  </sheetData>
  <sheetProtection/>
  <mergeCells count="28">
    <mergeCell ref="D9:G9"/>
    <mergeCell ref="G10:G11"/>
    <mergeCell ref="A6:I6"/>
    <mergeCell ref="A7:I7"/>
    <mergeCell ref="A8:A11"/>
    <mergeCell ref="B8:B11"/>
    <mergeCell ref="C8:C11"/>
    <mergeCell ref="D8:I8"/>
    <mergeCell ref="D10:D11"/>
    <mergeCell ref="E10:E11"/>
    <mergeCell ref="I10:I11"/>
    <mergeCell ref="F10:F11"/>
    <mergeCell ref="H10:H11"/>
    <mergeCell ref="A12:I12"/>
    <mergeCell ref="C97:C99"/>
    <mergeCell ref="A49:I49"/>
    <mergeCell ref="A96:I96"/>
    <mergeCell ref="B97:B99"/>
    <mergeCell ref="A162:I162"/>
    <mergeCell ref="A20:I20"/>
    <mergeCell ref="A43:I43"/>
    <mergeCell ref="A93:I93"/>
    <mergeCell ref="D99:I99"/>
    <mergeCell ref="A102:I102"/>
    <mergeCell ref="A94:I94"/>
    <mergeCell ref="D97:I98"/>
    <mergeCell ref="A100:I100"/>
    <mergeCell ref="A97:A99"/>
  </mergeCells>
  <printOptions horizontalCentered="1"/>
  <pageMargins left="0.3937007874015748" right="0.31496062992125984" top="0.3937007874015748" bottom="0.5905511811023623" header="0.2755905511811024" footer="0.31496062992125984"/>
  <pageSetup fitToHeight="2" horizontalDpi="600" verticalDpi="600" orientation="portrait" paperSize="9" scale="59" r:id="rId1"/>
  <rowBreaks count="1" manualBreakCount="1">
    <brk id="9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I38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12.625" defaultRowHeight="12.75"/>
  <cols>
    <col min="1" max="1" width="12.625" style="1" customWidth="1"/>
    <col min="2" max="3" width="16.00390625" style="1" customWidth="1"/>
    <col min="4" max="4" width="13.625" style="1" customWidth="1"/>
    <col min="5" max="5" width="16.625" style="1" customWidth="1"/>
    <col min="6" max="6" width="17.00390625" style="1" customWidth="1"/>
    <col min="7" max="16384" width="12.625" style="1" customWidth="1"/>
  </cols>
  <sheetData>
    <row r="2" spans="5:6" ht="14.25">
      <c r="E2" s="409"/>
      <c r="F2" s="408" t="s">
        <v>823</v>
      </c>
    </row>
    <row r="3" spans="5:6" ht="14.25">
      <c r="E3" s="2"/>
      <c r="F3" s="421"/>
    </row>
    <row r="4" spans="1:6" ht="14.25">
      <c r="A4" s="422" t="s">
        <v>825</v>
      </c>
      <c r="B4" s="409"/>
      <c r="C4" s="409"/>
      <c r="D4" s="409"/>
      <c r="E4" s="409"/>
      <c r="F4" s="408"/>
    </row>
    <row r="5" spans="5:6" ht="14.25">
      <c r="E5" s="2"/>
      <c r="F5" s="421"/>
    </row>
    <row r="6" spans="1:8" ht="26.25" customHeight="1">
      <c r="A6" s="564" t="s">
        <v>178</v>
      </c>
      <c r="B6" s="564"/>
      <c r="C6" s="564"/>
      <c r="D6" s="564"/>
      <c r="E6" s="564"/>
      <c r="F6" s="564"/>
      <c r="H6" s="25"/>
    </row>
    <row r="7" spans="1:8" ht="18" customHeight="1">
      <c r="A7" s="549" t="s">
        <v>114</v>
      </c>
      <c r="B7" s="550"/>
      <c r="C7" s="550"/>
      <c r="D7" s="550"/>
      <c r="E7" s="550"/>
      <c r="F7" s="551"/>
      <c r="H7" s="25"/>
    </row>
    <row r="8" spans="1:8" ht="13.5" customHeight="1">
      <c r="A8" s="522" t="s">
        <v>150</v>
      </c>
      <c r="B8" s="525" t="s">
        <v>612</v>
      </c>
      <c r="C8" s="526"/>
      <c r="D8" s="522" t="s">
        <v>613</v>
      </c>
      <c r="E8" s="525" t="s">
        <v>169</v>
      </c>
      <c r="F8" s="526"/>
      <c r="H8" s="25"/>
    </row>
    <row r="9" spans="1:8" ht="10.5" customHeight="1">
      <c r="A9" s="523"/>
      <c r="B9" s="527"/>
      <c r="C9" s="528"/>
      <c r="D9" s="523"/>
      <c r="E9" s="527"/>
      <c r="F9" s="528"/>
      <c r="H9" s="25"/>
    </row>
    <row r="10" spans="1:8" ht="15.75" customHeight="1">
      <c r="A10" s="523"/>
      <c r="B10" s="522" t="s">
        <v>251</v>
      </c>
      <c r="C10" s="522" t="s">
        <v>252</v>
      </c>
      <c r="D10" s="523"/>
      <c r="E10" s="522" t="s">
        <v>115</v>
      </c>
      <c r="F10" s="522" t="s">
        <v>214</v>
      </c>
      <c r="H10" s="25"/>
    </row>
    <row r="11" spans="1:9" ht="18.75" customHeight="1">
      <c r="A11" s="524"/>
      <c r="B11" s="524"/>
      <c r="C11" s="524"/>
      <c r="D11" s="524"/>
      <c r="E11" s="524"/>
      <c r="F11" s="524" t="s">
        <v>245</v>
      </c>
      <c r="H11" s="25"/>
      <c r="I11" s="1" t="s">
        <v>357</v>
      </c>
    </row>
    <row r="12" spans="1:8" s="54" customFormat="1" ht="18" customHeight="1">
      <c r="A12" s="549" t="s">
        <v>116</v>
      </c>
      <c r="B12" s="550"/>
      <c r="C12" s="550"/>
      <c r="D12" s="550"/>
      <c r="E12" s="550"/>
      <c r="F12" s="551"/>
      <c r="H12" s="170"/>
    </row>
    <row r="13" spans="1:8" ht="14.25">
      <c r="A13" s="22" t="s">
        <v>117</v>
      </c>
      <c r="B13" s="43">
        <v>0.7</v>
      </c>
      <c r="C13" s="43">
        <v>0.4</v>
      </c>
      <c r="D13" s="22">
        <v>3.49</v>
      </c>
      <c r="E13" s="6"/>
      <c r="F13" s="6"/>
      <c r="G13" s="44"/>
      <c r="H13" s="25"/>
    </row>
    <row r="14" spans="1:8" ht="14.25">
      <c r="A14" s="22" t="s">
        <v>118</v>
      </c>
      <c r="B14" s="43">
        <v>0.6</v>
      </c>
      <c r="C14" s="43">
        <v>0.4</v>
      </c>
      <c r="D14" s="22">
        <v>3.39</v>
      </c>
      <c r="E14" s="6"/>
      <c r="F14" s="6"/>
      <c r="G14" s="44"/>
      <c r="H14" s="25"/>
    </row>
    <row r="15" spans="1:8" ht="14.25">
      <c r="A15" s="22" t="s">
        <v>119</v>
      </c>
      <c r="B15" s="43">
        <v>0.6</v>
      </c>
      <c r="C15" s="43">
        <v>0.4</v>
      </c>
      <c r="D15" s="22">
        <v>3.47</v>
      </c>
      <c r="E15" s="6"/>
      <c r="F15" s="6"/>
      <c r="G15" s="44"/>
      <c r="H15" s="25"/>
    </row>
    <row r="16" spans="1:8" ht="14.25">
      <c r="A16" s="22" t="s">
        <v>120</v>
      </c>
      <c r="B16" s="43">
        <v>0.5</v>
      </c>
      <c r="C16" s="43">
        <v>0.4</v>
      </c>
      <c r="D16" s="22">
        <v>3.33</v>
      </c>
      <c r="E16" s="6"/>
      <c r="F16" s="6"/>
      <c r="G16" s="44"/>
      <c r="H16" s="25"/>
    </row>
    <row r="17" spans="1:8" ht="14.25">
      <c r="A17" s="22" t="s">
        <v>121</v>
      </c>
      <c r="B17" s="43">
        <v>0.5</v>
      </c>
      <c r="C17" s="43">
        <v>0.35</v>
      </c>
      <c r="D17" s="22">
        <v>3.18</v>
      </c>
      <c r="E17" s="6"/>
      <c r="F17" s="6"/>
      <c r="G17" s="44"/>
      <c r="H17" s="25"/>
    </row>
    <row r="18" spans="1:8" ht="14.25">
      <c r="A18" s="22" t="s">
        <v>122</v>
      </c>
      <c r="B18" s="43">
        <v>0.45</v>
      </c>
      <c r="C18" s="43">
        <v>0.3</v>
      </c>
      <c r="D18" s="22">
        <v>2.61</v>
      </c>
      <c r="E18" s="6"/>
      <c r="F18" s="6"/>
      <c r="G18" s="44"/>
      <c r="H18" s="25"/>
    </row>
    <row r="19" spans="1:8" ht="14.25">
      <c r="A19" s="22" t="s">
        <v>123</v>
      </c>
      <c r="B19" s="43">
        <v>0.45</v>
      </c>
      <c r="C19" s="43">
        <v>0.3</v>
      </c>
      <c r="D19" s="22">
        <v>2.63</v>
      </c>
      <c r="E19" s="6"/>
      <c r="F19" s="6"/>
      <c r="G19" s="44"/>
      <c r="H19" s="25"/>
    </row>
    <row r="20" spans="1:8" ht="14.25">
      <c r="A20" s="22" t="s">
        <v>124</v>
      </c>
      <c r="B20" s="43">
        <v>0.45</v>
      </c>
      <c r="C20" s="43">
        <v>0.28</v>
      </c>
      <c r="D20" s="22">
        <v>2.64</v>
      </c>
      <c r="E20" s="6"/>
      <c r="F20" s="6"/>
      <c r="G20" s="44"/>
      <c r="H20" s="25"/>
    </row>
    <row r="21" spans="1:8" ht="14.25">
      <c r="A21" s="22" t="s">
        <v>151</v>
      </c>
      <c r="B21" s="43">
        <v>0.4</v>
      </c>
      <c r="C21" s="43">
        <v>0.28</v>
      </c>
      <c r="D21" s="22">
        <v>2.54</v>
      </c>
      <c r="E21" s="6"/>
      <c r="F21" s="6"/>
      <c r="G21" s="44"/>
      <c r="H21" s="25"/>
    </row>
    <row r="22" spans="1:8" ht="14.25">
      <c r="A22" s="22" t="s">
        <v>152</v>
      </c>
      <c r="B22" s="43">
        <v>0.4</v>
      </c>
      <c r="C22" s="43">
        <v>0.28</v>
      </c>
      <c r="D22" s="22">
        <v>2.58</v>
      </c>
      <c r="E22" s="6"/>
      <c r="F22" s="6"/>
      <c r="G22" s="44"/>
      <c r="H22" s="25"/>
    </row>
    <row r="23" spans="1:8" ht="14.25">
      <c r="A23" s="22" t="s">
        <v>199</v>
      </c>
      <c r="B23" s="43">
        <v>0.35</v>
      </c>
      <c r="C23" s="43">
        <v>0.22</v>
      </c>
      <c r="D23" s="22">
        <v>2.03</v>
      </c>
      <c r="E23" s="6"/>
      <c r="F23" s="6"/>
      <c r="G23" s="44"/>
      <c r="H23" s="25"/>
    </row>
    <row r="24" spans="1:8" ht="14.25">
      <c r="A24" s="22" t="s">
        <v>200</v>
      </c>
      <c r="B24" s="43">
        <v>0.35</v>
      </c>
      <c r="C24" s="43">
        <v>0.22</v>
      </c>
      <c r="D24" s="22">
        <v>2.07</v>
      </c>
      <c r="E24" s="6"/>
      <c r="F24" s="6"/>
      <c r="G24" s="44"/>
      <c r="H24" s="25"/>
    </row>
    <row r="25" spans="1:8" ht="14.25">
      <c r="A25" s="22" t="s">
        <v>201</v>
      </c>
      <c r="B25" s="43">
        <v>0.3</v>
      </c>
      <c r="C25" s="43">
        <v>0.2</v>
      </c>
      <c r="D25" s="22">
        <v>1.82</v>
      </c>
      <c r="E25" s="6"/>
      <c r="F25" s="6"/>
      <c r="G25" s="44"/>
      <c r="H25" s="25"/>
    </row>
    <row r="26" spans="1:8" ht="14.25">
      <c r="A26" s="22" t="s">
        <v>202</v>
      </c>
      <c r="B26" s="43">
        <v>0.3</v>
      </c>
      <c r="C26" s="43">
        <v>0.2</v>
      </c>
      <c r="D26" s="22">
        <v>1.83</v>
      </c>
      <c r="E26" s="6"/>
      <c r="F26" s="6"/>
      <c r="G26" s="44"/>
      <c r="H26" s="25"/>
    </row>
    <row r="27" spans="1:7" s="54" customFormat="1" ht="18" customHeight="1">
      <c r="A27" s="568" t="s">
        <v>227</v>
      </c>
      <c r="B27" s="569"/>
      <c r="C27" s="569"/>
      <c r="D27" s="569"/>
      <c r="E27" s="569"/>
      <c r="F27" s="570"/>
      <c r="G27" s="188"/>
    </row>
    <row r="28" spans="1:7" ht="14.25">
      <c r="A28" s="22" t="s">
        <v>204</v>
      </c>
      <c r="B28" s="43">
        <v>0.6</v>
      </c>
      <c r="C28" s="43">
        <v>0.45</v>
      </c>
      <c r="D28" s="43">
        <v>7</v>
      </c>
      <c r="E28" s="6"/>
      <c r="F28" s="6"/>
      <c r="G28" s="44"/>
    </row>
    <row r="29" spans="1:7" ht="14.25">
      <c r="A29" s="22" t="s">
        <v>205</v>
      </c>
      <c r="B29" s="43">
        <v>0.5</v>
      </c>
      <c r="C29" s="43">
        <v>0.37</v>
      </c>
      <c r="D29" s="43">
        <v>5.82</v>
      </c>
      <c r="E29" s="6"/>
      <c r="F29" s="6"/>
      <c r="G29" s="44"/>
    </row>
    <row r="30" spans="1:7" ht="14.25">
      <c r="A30" s="22" t="s">
        <v>206</v>
      </c>
      <c r="B30" s="43">
        <v>0.45</v>
      </c>
      <c r="C30" s="43">
        <v>0.3</v>
      </c>
      <c r="D30" s="43">
        <v>4.69</v>
      </c>
      <c r="E30" s="6"/>
      <c r="F30" s="6"/>
      <c r="G30" s="44"/>
    </row>
    <row r="31" spans="1:7" ht="14.25">
      <c r="A31" s="22" t="s">
        <v>207</v>
      </c>
      <c r="B31" s="43">
        <v>0.4</v>
      </c>
      <c r="C31" s="43">
        <v>0.25</v>
      </c>
      <c r="D31" s="43">
        <v>4.1</v>
      </c>
      <c r="E31" s="6"/>
      <c r="F31" s="6"/>
      <c r="G31" s="44"/>
    </row>
    <row r="32" spans="1:7" ht="14.25">
      <c r="A32" s="22" t="s">
        <v>208</v>
      </c>
      <c r="B32" s="43">
        <v>0.35</v>
      </c>
      <c r="C32" s="43">
        <v>0.2</v>
      </c>
      <c r="D32" s="43">
        <v>3.24</v>
      </c>
      <c r="E32" s="6"/>
      <c r="F32" s="6"/>
      <c r="G32" s="44"/>
    </row>
    <row r="33" spans="1:7" ht="14.25">
      <c r="A33" s="22" t="s">
        <v>209</v>
      </c>
      <c r="B33" s="43">
        <v>0.3</v>
      </c>
      <c r="C33" s="43">
        <v>0.2</v>
      </c>
      <c r="D33" s="43">
        <v>3.18</v>
      </c>
      <c r="E33" s="6"/>
      <c r="F33" s="6"/>
      <c r="G33" s="44"/>
    </row>
    <row r="34" spans="1:6" ht="14.25">
      <c r="A34" s="302"/>
      <c r="B34" s="301"/>
      <c r="C34" s="301"/>
      <c r="D34" s="301"/>
      <c r="E34" s="301"/>
      <c r="F34" s="301"/>
    </row>
    <row r="35" ht="14.25">
      <c r="A35" s="45"/>
    </row>
    <row r="36" ht="14.25">
      <c r="A36" s="45"/>
    </row>
    <row r="38" spans="1:6" ht="120" customHeight="1">
      <c r="A38" s="519">
        <v>14</v>
      </c>
      <c r="B38" s="519"/>
      <c r="C38" s="519"/>
      <c r="D38" s="519"/>
      <c r="E38" s="519"/>
      <c r="F38" s="519"/>
    </row>
  </sheetData>
  <sheetProtection/>
  <mergeCells count="13">
    <mergeCell ref="B10:B11"/>
    <mergeCell ref="C10:C11"/>
    <mergeCell ref="E10:E11"/>
    <mergeCell ref="A38:F38"/>
    <mergeCell ref="A6:F6"/>
    <mergeCell ref="A7:F7"/>
    <mergeCell ref="A8:A11"/>
    <mergeCell ref="B8:C9"/>
    <mergeCell ref="D8:D11"/>
    <mergeCell ref="A12:F12"/>
    <mergeCell ref="A27:F27"/>
    <mergeCell ref="F10:F11"/>
    <mergeCell ref="E8:F9"/>
  </mergeCells>
  <printOptions horizontalCentered="1"/>
  <pageMargins left="0.3937007874015748" right="0.31496062992125984" top="0.3937007874015748" bottom="0.5905511811023623" header="0.275590551181102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X134"/>
  <sheetViews>
    <sheetView view="pageBreakPreview" zoomScale="85" zoomScaleSheetLayoutView="85" zoomScalePageLayoutView="0" workbookViewId="0" topLeftCell="A1">
      <selection activeCell="H25" sqref="H25"/>
    </sheetView>
  </sheetViews>
  <sheetFormatPr defaultColWidth="12.625" defaultRowHeight="12.75"/>
  <cols>
    <col min="1" max="1" width="16.125" style="54" customWidth="1"/>
    <col min="2" max="2" width="13.875" style="54" customWidth="1"/>
    <col min="3" max="3" width="18.00390625" style="54" customWidth="1"/>
    <col min="4" max="4" width="12.875" style="54" customWidth="1"/>
    <col min="5" max="5" width="15.25390625" style="54" customWidth="1"/>
    <col min="6" max="6" width="18.125" style="54" customWidth="1"/>
    <col min="7" max="7" width="22.375" style="54" customWidth="1"/>
    <col min="8" max="16384" width="12.625" style="54" customWidth="1"/>
  </cols>
  <sheetData>
    <row r="2" spans="6:7" ht="14.25">
      <c r="F2" s="410"/>
      <c r="G2" s="408" t="s">
        <v>823</v>
      </c>
    </row>
    <row r="3" spans="6:7" ht="14.25">
      <c r="F3" s="40"/>
      <c r="G3" s="421"/>
    </row>
    <row r="4" spans="1:7" ht="14.25">
      <c r="A4" s="422" t="s">
        <v>825</v>
      </c>
      <c r="B4" s="410"/>
      <c r="C4" s="410"/>
      <c r="D4" s="410"/>
      <c r="E4" s="410"/>
      <c r="F4" s="410"/>
      <c r="G4" s="408"/>
    </row>
    <row r="5" spans="6:7" ht="14.25">
      <c r="F5" s="40"/>
      <c r="G5" s="421"/>
    </row>
    <row r="6" spans="1:7" ht="14.25">
      <c r="A6" s="575" t="s">
        <v>179</v>
      </c>
      <c r="B6" s="575"/>
      <c r="C6" s="575"/>
      <c r="D6" s="575"/>
      <c r="E6" s="575"/>
      <c r="F6" s="575"/>
      <c r="G6" s="575"/>
    </row>
    <row r="7" spans="1:11" ht="19.5" customHeight="1">
      <c r="A7" s="561" t="s">
        <v>210</v>
      </c>
      <c r="B7" s="562"/>
      <c r="C7" s="562"/>
      <c r="D7" s="562"/>
      <c r="E7" s="562"/>
      <c r="F7" s="562"/>
      <c r="G7" s="563"/>
      <c r="K7" s="170"/>
    </row>
    <row r="8" spans="1:20" ht="15.75" customHeight="1">
      <c r="A8" s="522" t="s">
        <v>615</v>
      </c>
      <c r="B8" s="522" t="s">
        <v>41</v>
      </c>
      <c r="C8" s="522" t="s">
        <v>614</v>
      </c>
      <c r="D8" s="525" t="s">
        <v>330</v>
      </c>
      <c r="E8" s="526"/>
      <c r="F8" s="525" t="s">
        <v>167</v>
      </c>
      <c r="G8" s="526"/>
      <c r="K8" s="170"/>
      <c r="T8" s="170"/>
    </row>
    <row r="9" spans="1:11" ht="15" customHeight="1">
      <c r="A9" s="523"/>
      <c r="B9" s="523" t="s">
        <v>211</v>
      </c>
      <c r="C9" s="523" t="s">
        <v>212</v>
      </c>
      <c r="D9" s="532"/>
      <c r="E9" s="574"/>
      <c r="F9" s="527"/>
      <c r="G9" s="528"/>
      <c r="K9" s="170"/>
    </row>
    <row r="10" spans="1:11" ht="36" customHeight="1">
      <c r="A10" s="524"/>
      <c r="B10" s="524" t="s">
        <v>243</v>
      </c>
      <c r="C10" s="524" t="s">
        <v>213</v>
      </c>
      <c r="D10" s="527"/>
      <c r="E10" s="528"/>
      <c r="F10" s="327" t="s">
        <v>248</v>
      </c>
      <c r="G10" s="328" t="s">
        <v>203</v>
      </c>
      <c r="I10" s="54" t="s">
        <v>357</v>
      </c>
      <c r="K10" s="170"/>
    </row>
    <row r="11" spans="1:11" ht="15.75" customHeight="1">
      <c r="A11" s="42">
        <v>0.1</v>
      </c>
      <c r="B11" s="145">
        <v>2.5</v>
      </c>
      <c r="C11" s="145">
        <v>1.8</v>
      </c>
      <c r="D11" s="565">
        <v>37.6</v>
      </c>
      <c r="E11" s="567"/>
      <c r="F11" s="146"/>
      <c r="G11" s="146">
        <v>61616.16</v>
      </c>
      <c r="H11" s="188"/>
      <c r="K11" s="170"/>
    </row>
    <row r="12" spans="1:11" ht="15.75" customHeight="1">
      <c r="A12" s="145">
        <v>0.12</v>
      </c>
      <c r="B12" s="145">
        <v>2.5</v>
      </c>
      <c r="C12" s="145">
        <v>1.8</v>
      </c>
      <c r="D12" s="565">
        <v>37.3</v>
      </c>
      <c r="E12" s="567"/>
      <c r="F12" s="146"/>
      <c r="G12" s="146">
        <v>59807.700000000004</v>
      </c>
      <c r="H12" s="188"/>
      <c r="K12" s="170"/>
    </row>
    <row r="13" spans="1:8" ht="14.25">
      <c r="A13" s="192">
        <v>0.16</v>
      </c>
      <c r="B13" s="189">
        <v>2.5</v>
      </c>
      <c r="C13" s="172">
        <v>1.8</v>
      </c>
      <c r="D13" s="571">
        <v>36.7</v>
      </c>
      <c r="E13" s="572"/>
      <c r="F13" s="146"/>
      <c r="G13" s="146">
        <v>63114.54</v>
      </c>
      <c r="H13" s="188"/>
    </row>
    <row r="14" spans="1:18" ht="14.25">
      <c r="A14" s="192">
        <v>0.2</v>
      </c>
      <c r="B14" s="189">
        <v>2.5</v>
      </c>
      <c r="C14" s="172">
        <v>1.8</v>
      </c>
      <c r="D14" s="571">
        <v>36.2</v>
      </c>
      <c r="E14" s="572"/>
      <c r="F14" s="146"/>
      <c r="G14" s="146">
        <v>61830.36</v>
      </c>
      <c r="H14" s="188"/>
      <c r="R14" s="170"/>
    </row>
    <row r="15" spans="1:8" ht="14.25">
      <c r="A15" s="192">
        <v>0.25</v>
      </c>
      <c r="B15" s="189">
        <v>2.5</v>
      </c>
      <c r="C15" s="172">
        <v>1.8</v>
      </c>
      <c r="D15" s="571">
        <v>35.6</v>
      </c>
      <c r="E15" s="572"/>
      <c r="F15" s="146"/>
      <c r="G15" s="146">
        <v>60710.4</v>
      </c>
      <c r="H15" s="188"/>
    </row>
    <row r="16" spans="1:10" ht="14.25">
      <c r="A16" s="192">
        <v>0.3</v>
      </c>
      <c r="B16" s="189">
        <v>2.5</v>
      </c>
      <c r="C16" s="172">
        <v>1.8</v>
      </c>
      <c r="D16" s="571">
        <v>35</v>
      </c>
      <c r="E16" s="572"/>
      <c r="F16" s="146"/>
      <c r="G16" s="146">
        <v>58868.28</v>
      </c>
      <c r="H16" s="188"/>
      <c r="J16" s="170"/>
    </row>
    <row r="17" spans="1:8" ht="14.25">
      <c r="A17" s="192">
        <v>0.35</v>
      </c>
      <c r="B17" s="189">
        <v>2.5</v>
      </c>
      <c r="C17" s="172">
        <v>1.8</v>
      </c>
      <c r="D17" s="571">
        <v>34.4</v>
      </c>
      <c r="E17" s="572"/>
      <c r="F17" s="146"/>
      <c r="G17" s="146">
        <v>55728.72</v>
      </c>
      <c r="H17" s="188"/>
    </row>
    <row r="18" spans="1:8" ht="14.25">
      <c r="A18" s="192">
        <v>0.4</v>
      </c>
      <c r="B18" s="189">
        <v>2.5</v>
      </c>
      <c r="C18" s="172">
        <v>1.8</v>
      </c>
      <c r="D18" s="571">
        <v>33.9</v>
      </c>
      <c r="E18" s="572"/>
      <c r="F18" s="146"/>
      <c r="G18" s="146">
        <v>54626.1</v>
      </c>
      <c r="H18" s="188"/>
    </row>
    <row r="19" spans="1:8" ht="14.25">
      <c r="A19" s="192">
        <v>0.5</v>
      </c>
      <c r="B19" s="189">
        <v>2.5</v>
      </c>
      <c r="C19" s="172">
        <v>1.8</v>
      </c>
      <c r="D19" s="571">
        <v>32.8</v>
      </c>
      <c r="E19" s="572"/>
      <c r="F19" s="146"/>
      <c r="G19" s="146">
        <v>52575.9</v>
      </c>
      <c r="H19" s="188"/>
    </row>
    <row r="20" spans="1:8" ht="14.25">
      <c r="A20" s="192">
        <v>0.6</v>
      </c>
      <c r="B20" s="189">
        <v>2.5</v>
      </c>
      <c r="C20" s="172">
        <v>1.8</v>
      </c>
      <c r="D20" s="571">
        <v>31.9</v>
      </c>
      <c r="E20" s="572"/>
      <c r="F20" s="146"/>
      <c r="G20" s="146">
        <v>51302.94</v>
      </c>
      <c r="H20" s="188"/>
    </row>
    <row r="21" spans="1:8" ht="14.25">
      <c r="A21" s="192">
        <v>0.8</v>
      </c>
      <c r="B21" s="189">
        <v>2.5</v>
      </c>
      <c r="C21" s="172">
        <v>2.2</v>
      </c>
      <c r="D21" s="571">
        <v>27.6</v>
      </c>
      <c r="E21" s="572"/>
      <c r="F21" s="146"/>
      <c r="G21" s="146">
        <v>44430.18</v>
      </c>
      <c r="H21" s="188"/>
    </row>
    <row r="22" spans="1:8" ht="14.25">
      <c r="A22" s="192">
        <v>1</v>
      </c>
      <c r="B22" s="189">
        <v>2.5</v>
      </c>
      <c r="C22" s="172">
        <v>2.2</v>
      </c>
      <c r="D22" s="571">
        <v>26.5</v>
      </c>
      <c r="E22" s="572"/>
      <c r="F22" s="146"/>
      <c r="G22" s="146">
        <v>42211.68</v>
      </c>
      <c r="H22" s="188"/>
    </row>
    <row r="23" spans="1:8" ht="14.25">
      <c r="A23" s="192">
        <v>1.2</v>
      </c>
      <c r="B23" s="189">
        <v>2.5</v>
      </c>
      <c r="C23" s="172">
        <v>2.2</v>
      </c>
      <c r="D23" s="571">
        <v>25.5</v>
      </c>
      <c r="E23" s="572"/>
      <c r="F23" s="146"/>
      <c r="G23" s="146">
        <v>40727.58</v>
      </c>
      <c r="H23" s="188"/>
    </row>
    <row r="24" spans="1:8" ht="14.25">
      <c r="A24" s="192">
        <v>1.5</v>
      </c>
      <c r="B24" s="189">
        <v>2.5</v>
      </c>
      <c r="C24" s="172">
        <v>2.2</v>
      </c>
      <c r="D24" s="571">
        <v>24.3</v>
      </c>
      <c r="E24" s="572"/>
      <c r="F24" s="146"/>
      <c r="G24" s="146">
        <v>38528.46</v>
      </c>
      <c r="H24" s="188"/>
    </row>
    <row r="25" spans="1:8" ht="14.25">
      <c r="A25" s="192">
        <v>1.6</v>
      </c>
      <c r="B25" s="189">
        <v>2.5</v>
      </c>
      <c r="C25" s="172">
        <v>2.2</v>
      </c>
      <c r="D25" s="571">
        <v>23.9</v>
      </c>
      <c r="E25" s="572"/>
      <c r="F25" s="146"/>
      <c r="G25" s="146">
        <v>37750.2</v>
      </c>
      <c r="H25" s="188"/>
    </row>
    <row r="26" spans="1:8" ht="14.25">
      <c r="A26" s="192">
        <v>1.4</v>
      </c>
      <c r="B26" s="189">
        <v>2.5</v>
      </c>
      <c r="C26" s="172">
        <v>2.2</v>
      </c>
      <c r="D26" s="571">
        <v>24.7</v>
      </c>
      <c r="E26" s="572"/>
      <c r="F26" s="146"/>
      <c r="G26" s="146">
        <v>39078.24</v>
      </c>
      <c r="H26" s="188"/>
    </row>
    <row r="27" spans="1:8" ht="14.25">
      <c r="A27" s="192">
        <v>2</v>
      </c>
      <c r="B27" s="189">
        <v>2.5</v>
      </c>
      <c r="C27" s="172">
        <v>2.2</v>
      </c>
      <c r="D27" s="571">
        <v>22.6</v>
      </c>
      <c r="E27" s="572"/>
      <c r="F27" s="146"/>
      <c r="G27" s="146">
        <v>35370.54</v>
      </c>
      <c r="H27" s="188"/>
    </row>
    <row r="28" spans="1:8" ht="14.25">
      <c r="A28" s="192">
        <v>0.25</v>
      </c>
      <c r="B28" s="189">
        <v>3.2</v>
      </c>
      <c r="C28" s="172">
        <v>2.2</v>
      </c>
      <c r="D28" s="571">
        <v>45.7</v>
      </c>
      <c r="E28" s="572"/>
      <c r="F28" s="146"/>
      <c r="G28" s="146">
        <v>72405.72</v>
      </c>
      <c r="H28" s="188"/>
    </row>
    <row r="29" spans="1:8" ht="14.25">
      <c r="A29" s="192">
        <v>0.3</v>
      </c>
      <c r="B29" s="189">
        <v>3.2</v>
      </c>
      <c r="C29" s="172">
        <v>2.2</v>
      </c>
      <c r="D29" s="571">
        <v>45</v>
      </c>
      <c r="E29" s="572"/>
      <c r="F29" s="146"/>
      <c r="G29" s="146">
        <v>70343.28</v>
      </c>
      <c r="H29" s="188"/>
    </row>
    <row r="30" spans="1:8" ht="14.25">
      <c r="A30" s="192">
        <v>0.35</v>
      </c>
      <c r="B30" s="189">
        <v>3.2</v>
      </c>
      <c r="C30" s="172">
        <v>2.2</v>
      </c>
      <c r="D30" s="571">
        <v>44.4</v>
      </c>
      <c r="E30" s="572"/>
      <c r="F30" s="146"/>
      <c r="G30" s="146">
        <v>67387.32</v>
      </c>
      <c r="H30" s="188"/>
    </row>
    <row r="31" spans="1:8" ht="14.25">
      <c r="A31" s="192">
        <v>0.4</v>
      </c>
      <c r="B31" s="189">
        <v>3.2</v>
      </c>
      <c r="C31" s="172">
        <v>2.2</v>
      </c>
      <c r="D31" s="571">
        <v>43.7</v>
      </c>
      <c r="E31" s="572"/>
      <c r="F31" s="146"/>
      <c r="G31" s="146">
        <v>65550.3</v>
      </c>
      <c r="H31" s="188"/>
    </row>
    <row r="32" spans="1:8" ht="14.25">
      <c r="A32" s="192">
        <v>0.5</v>
      </c>
      <c r="B32" s="189">
        <v>3.2</v>
      </c>
      <c r="C32" s="172">
        <v>2.2</v>
      </c>
      <c r="D32" s="571">
        <v>42.5</v>
      </c>
      <c r="E32" s="572"/>
      <c r="F32" s="146"/>
      <c r="G32" s="146">
        <v>63331.8</v>
      </c>
      <c r="H32" s="188"/>
    </row>
    <row r="33" spans="1:8" ht="14.25">
      <c r="A33" s="192">
        <v>0.6</v>
      </c>
      <c r="B33" s="189">
        <v>3.2</v>
      </c>
      <c r="C33" s="172">
        <v>2.2</v>
      </c>
      <c r="D33" s="571">
        <v>41.3</v>
      </c>
      <c r="E33" s="572"/>
      <c r="F33" s="146"/>
      <c r="G33" s="146">
        <v>61830.36</v>
      </c>
      <c r="H33" s="188"/>
    </row>
    <row r="34" spans="1:18" ht="14.25">
      <c r="A34" s="192">
        <v>0.8</v>
      </c>
      <c r="B34" s="189">
        <v>3.2</v>
      </c>
      <c r="C34" s="172">
        <v>2.7</v>
      </c>
      <c r="D34" s="571">
        <v>35.2</v>
      </c>
      <c r="E34" s="572"/>
      <c r="F34" s="146"/>
      <c r="G34" s="146">
        <v>52392.3</v>
      </c>
      <c r="H34" s="188"/>
      <c r="R34" s="170"/>
    </row>
    <row r="35" spans="1:8" ht="14.25">
      <c r="A35" s="192">
        <v>1</v>
      </c>
      <c r="B35" s="189">
        <v>3.2</v>
      </c>
      <c r="C35" s="172">
        <v>2.7</v>
      </c>
      <c r="D35" s="571">
        <v>33.9</v>
      </c>
      <c r="E35" s="572"/>
      <c r="F35" s="146"/>
      <c r="G35" s="146">
        <v>50173.8</v>
      </c>
      <c r="H35" s="188"/>
    </row>
    <row r="36" spans="1:24" ht="14.25">
      <c r="A36" s="192">
        <v>1.2</v>
      </c>
      <c r="B36" s="189">
        <v>3.2</v>
      </c>
      <c r="C36" s="172">
        <v>2.7</v>
      </c>
      <c r="D36" s="571">
        <v>32.6</v>
      </c>
      <c r="E36" s="572"/>
      <c r="F36" s="146"/>
      <c r="G36" s="146">
        <v>48133.8</v>
      </c>
      <c r="H36" s="188"/>
      <c r="R36" s="170"/>
      <c r="X36" s="170"/>
    </row>
    <row r="37" spans="1:8" ht="14.25">
      <c r="A37" s="192">
        <v>1.4</v>
      </c>
      <c r="B37" s="189">
        <v>3.2</v>
      </c>
      <c r="C37" s="172">
        <v>2.7</v>
      </c>
      <c r="D37" s="571">
        <v>31.5</v>
      </c>
      <c r="E37" s="572"/>
      <c r="F37" s="146"/>
      <c r="G37" s="146">
        <v>46449.78</v>
      </c>
      <c r="H37" s="188"/>
    </row>
    <row r="38" spans="1:8" ht="14.25">
      <c r="A38" s="192">
        <v>1.5</v>
      </c>
      <c r="B38" s="189">
        <v>3.2</v>
      </c>
      <c r="C38" s="172">
        <v>2.7</v>
      </c>
      <c r="D38" s="571">
        <v>31</v>
      </c>
      <c r="E38" s="572"/>
      <c r="F38" s="146"/>
      <c r="G38" s="146">
        <v>45743.94</v>
      </c>
      <c r="H38" s="188"/>
    </row>
    <row r="39" spans="1:8" ht="14.25">
      <c r="A39" s="192">
        <v>1.6</v>
      </c>
      <c r="B39" s="189">
        <v>3.2</v>
      </c>
      <c r="C39" s="172">
        <v>2.7</v>
      </c>
      <c r="D39" s="571">
        <v>30.5</v>
      </c>
      <c r="E39" s="572"/>
      <c r="F39" s="146"/>
      <c r="G39" s="146">
        <v>44620.92</v>
      </c>
      <c r="H39" s="188"/>
    </row>
    <row r="40" spans="1:8" ht="14.25">
      <c r="A40" s="192">
        <v>2</v>
      </c>
      <c r="B40" s="189">
        <v>3.2</v>
      </c>
      <c r="C40" s="172">
        <v>2.7</v>
      </c>
      <c r="D40" s="571">
        <v>28.7</v>
      </c>
      <c r="E40" s="572"/>
      <c r="F40" s="146"/>
      <c r="G40" s="146">
        <v>42018.9</v>
      </c>
      <c r="H40" s="188"/>
    </row>
    <row r="41" spans="1:8" ht="14.25">
      <c r="A41" s="192">
        <v>2.5</v>
      </c>
      <c r="B41" s="189">
        <v>3.2</v>
      </c>
      <c r="C41" s="172">
        <v>2.7</v>
      </c>
      <c r="D41" s="571">
        <v>26.9</v>
      </c>
      <c r="E41" s="572"/>
      <c r="F41" s="146"/>
      <c r="G41" s="146">
        <v>39078.24</v>
      </c>
      <c r="H41" s="188"/>
    </row>
    <row r="42" spans="1:11" ht="14.25">
      <c r="A42" s="192">
        <v>0.5</v>
      </c>
      <c r="B42" s="189">
        <v>4</v>
      </c>
      <c r="C42" s="172">
        <v>3.4</v>
      </c>
      <c r="D42" s="571">
        <v>46</v>
      </c>
      <c r="E42" s="572"/>
      <c r="F42" s="146"/>
      <c r="G42" s="146">
        <v>65550.3</v>
      </c>
      <c r="H42" s="188"/>
      <c r="K42" s="170"/>
    </row>
    <row r="43" spans="1:11" ht="14.25">
      <c r="A43" s="192">
        <v>0.6</v>
      </c>
      <c r="B43" s="189">
        <v>4</v>
      </c>
      <c r="C43" s="172">
        <v>3.4</v>
      </c>
      <c r="D43" s="571">
        <v>47</v>
      </c>
      <c r="E43" s="572"/>
      <c r="F43" s="146"/>
      <c r="G43" s="146">
        <v>64228.380000000005</v>
      </c>
      <c r="H43" s="188"/>
      <c r="K43" s="170"/>
    </row>
    <row r="44" spans="1:11" ht="14.25">
      <c r="A44" s="192">
        <v>0.8</v>
      </c>
      <c r="B44" s="189">
        <v>4</v>
      </c>
      <c r="C44" s="172">
        <v>3.4</v>
      </c>
      <c r="D44" s="571">
        <v>43.4</v>
      </c>
      <c r="E44" s="572"/>
      <c r="F44" s="146"/>
      <c r="G44" s="146">
        <v>61281.6</v>
      </c>
      <c r="H44" s="188"/>
      <c r="K44" s="170"/>
    </row>
    <row r="45" spans="1:11" ht="14.25">
      <c r="A45" s="192">
        <v>1</v>
      </c>
      <c r="B45" s="189">
        <v>4</v>
      </c>
      <c r="C45" s="172">
        <v>3.4</v>
      </c>
      <c r="D45" s="571">
        <v>41.9</v>
      </c>
      <c r="E45" s="572"/>
      <c r="F45" s="146"/>
      <c r="G45" s="146">
        <v>58868.28</v>
      </c>
      <c r="H45" s="188"/>
      <c r="K45" s="170"/>
    </row>
    <row r="46" spans="1:11" ht="14.25">
      <c r="A46" s="192">
        <v>1.2</v>
      </c>
      <c r="B46" s="189">
        <v>4</v>
      </c>
      <c r="C46" s="172">
        <v>3.4</v>
      </c>
      <c r="D46" s="571">
        <v>40.5</v>
      </c>
      <c r="E46" s="572"/>
      <c r="F46" s="146"/>
      <c r="G46" s="146">
        <v>56841.54</v>
      </c>
      <c r="H46" s="188"/>
      <c r="K46" s="170"/>
    </row>
    <row r="47" spans="1:11" ht="14.25">
      <c r="A47" s="192">
        <v>1.4</v>
      </c>
      <c r="B47" s="189">
        <v>4</v>
      </c>
      <c r="C47" s="172">
        <v>3.4</v>
      </c>
      <c r="D47" s="571">
        <v>39.3</v>
      </c>
      <c r="E47" s="572"/>
      <c r="F47" s="146"/>
      <c r="G47" s="146">
        <v>55170.78</v>
      </c>
      <c r="H47" s="188"/>
      <c r="K47" s="170"/>
    </row>
    <row r="48" spans="1:11" ht="14.25">
      <c r="A48" s="192">
        <v>1.5</v>
      </c>
      <c r="B48" s="189">
        <v>4</v>
      </c>
      <c r="C48" s="172">
        <v>3.4</v>
      </c>
      <c r="D48" s="571">
        <v>38.8</v>
      </c>
      <c r="E48" s="572"/>
      <c r="F48" s="146"/>
      <c r="G48" s="146">
        <v>54050.82</v>
      </c>
      <c r="H48" s="188"/>
      <c r="K48" s="170"/>
    </row>
    <row r="49" spans="1:18" ht="14.25">
      <c r="A49" s="192">
        <v>1.6</v>
      </c>
      <c r="B49" s="189">
        <v>4</v>
      </c>
      <c r="C49" s="172">
        <v>3.4</v>
      </c>
      <c r="D49" s="571">
        <v>38.2</v>
      </c>
      <c r="E49" s="572"/>
      <c r="F49" s="146"/>
      <c r="G49" s="146">
        <v>53319.48</v>
      </c>
      <c r="H49" s="188"/>
      <c r="K49" s="170"/>
      <c r="R49" s="170"/>
    </row>
    <row r="50" spans="1:11" ht="14.25">
      <c r="A50" s="192">
        <v>2</v>
      </c>
      <c r="B50" s="189">
        <v>4</v>
      </c>
      <c r="C50" s="172">
        <v>3.4</v>
      </c>
      <c r="D50" s="571">
        <v>36</v>
      </c>
      <c r="E50" s="572"/>
      <c r="F50" s="146"/>
      <c r="G50" s="146">
        <v>49999.38</v>
      </c>
      <c r="H50" s="188"/>
      <c r="K50" s="170"/>
    </row>
    <row r="51" spans="1:17" ht="14.25">
      <c r="A51" s="192">
        <v>2.5</v>
      </c>
      <c r="B51" s="189">
        <v>4</v>
      </c>
      <c r="C51" s="172">
        <v>3.4</v>
      </c>
      <c r="D51" s="571">
        <v>33.9</v>
      </c>
      <c r="E51" s="572"/>
      <c r="F51" s="146"/>
      <c r="G51" s="146">
        <v>46850.64</v>
      </c>
      <c r="H51" s="188"/>
      <c r="K51" s="170"/>
      <c r="Q51" s="170"/>
    </row>
    <row r="52" spans="1:11" ht="14.25">
      <c r="A52" s="192">
        <v>3</v>
      </c>
      <c r="B52" s="189">
        <v>4</v>
      </c>
      <c r="C52" s="172">
        <v>3.2</v>
      </c>
      <c r="D52" s="571">
        <v>32.7</v>
      </c>
      <c r="E52" s="572"/>
      <c r="F52" s="146"/>
      <c r="G52" s="146">
        <v>44054.82</v>
      </c>
      <c r="H52" s="188"/>
      <c r="K52" s="170"/>
    </row>
    <row r="53" spans="1:11" ht="14.25">
      <c r="A53" s="192">
        <v>4</v>
      </c>
      <c r="B53" s="189">
        <v>4</v>
      </c>
      <c r="C53" s="172">
        <v>3.4</v>
      </c>
      <c r="D53" s="571">
        <v>29</v>
      </c>
      <c r="E53" s="572"/>
      <c r="F53" s="146"/>
      <c r="G53" s="146">
        <v>39619.86</v>
      </c>
      <c r="H53" s="188"/>
      <c r="J53" s="170"/>
      <c r="K53" s="170"/>
    </row>
    <row r="54" spans="1:8" ht="14.25">
      <c r="A54" s="192">
        <v>1.2</v>
      </c>
      <c r="B54" s="189">
        <v>4.5</v>
      </c>
      <c r="C54" s="172">
        <v>3.5</v>
      </c>
      <c r="D54" s="571">
        <v>48</v>
      </c>
      <c r="E54" s="572"/>
      <c r="F54" s="146"/>
      <c r="G54" s="146">
        <v>67943.22</v>
      </c>
      <c r="H54" s="188"/>
    </row>
    <row r="55" spans="1:8" ht="14.25">
      <c r="A55" s="192">
        <v>1.4</v>
      </c>
      <c r="B55" s="189">
        <v>4.5</v>
      </c>
      <c r="C55" s="172">
        <v>3.5</v>
      </c>
      <c r="D55" s="571">
        <v>46.6</v>
      </c>
      <c r="E55" s="572"/>
      <c r="F55" s="146"/>
      <c r="G55" s="146">
        <v>65550.3</v>
      </c>
      <c r="H55" s="188"/>
    </row>
    <row r="56" spans="1:8" ht="14.25">
      <c r="A56" s="192">
        <v>1.5</v>
      </c>
      <c r="B56" s="189">
        <v>4.5</v>
      </c>
      <c r="C56" s="172">
        <v>3.5</v>
      </c>
      <c r="D56" s="571">
        <v>45.9</v>
      </c>
      <c r="E56" s="572"/>
      <c r="F56" s="146"/>
      <c r="G56" s="146">
        <v>64801.62</v>
      </c>
      <c r="H56" s="188"/>
    </row>
    <row r="57" spans="1:8" ht="14.25">
      <c r="A57" s="192">
        <v>1.6</v>
      </c>
      <c r="B57" s="189">
        <v>4.5</v>
      </c>
      <c r="C57" s="172">
        <v>3.5</v>
      </c>
      <c r="D57" s="571">
        <v>45.2</v>
      </c>
      <c r="E57" s="572"/>
      <c r="F57" s="146"/>
      <c r="G57" s="146">
        <v>63331.8</v>
      </c>
      <c r="H57" s="188"/>
    </row>
    <row r="58" spans="1:8" ht="14.25">
      <c r="A58" s="192">
        <v>2</v>
      </c>
      <c r="B58" s="189">
        <v>4.5</v>
      </c>
      <c r="C58" s="172">
        <v>3.5</v>
      </c>
      <c r="D58" s="571">
        <v>42.7</v>
      </c>
      <c r="E58" s="572"/>
      <c r="F58" s="146"/>
      <c r="G58" s="146">
        <v>59605.74</v>
      </c>
      <c r="H58" s="188"/>
    </row>
    <row r="59" spans="1:8" ht="14.25">
      <c r="A59" s="192">
        <v>2.5</v>
      </c>
      <c r="B59" s="189">
        <v>4.5</v>
      </c>
      <c r="C59" s="172">
        <v>3.5</v>
      </c>
      <c r="D59" s="571">
        <v>40.2</v>
      </c>
      <c r="E59" s="572"/>
      <c r="F59" s="146"/>
      <c r="G59" s="146">
        <v>55728.72</v>
      </c>
      <c r="H59" s="188"/>
    </row>
    <row r="60" spans="1:8" ht="14.25">
      <c r="A60" s="192">
        <v>3</v>
      </c>
      <c r="B60" s="189">
        <v>4.5</v>
      </c>
      <c r="C60" s="172">
        <v>3.5</v>
      </c>
      <c r="D60" s="571">
        <v>37.9</v>
      </c>
      <c r="E60" s="572"/>
      <c r="F60" s="146"/>
      <c r="G60" s="146">
        <v>52575.9</v>
      </c>
      <c r="H60" s="188"/>
    </row>
    <row r="61" spans="1:8" ht="14.25">
      <c r="A61" s="192">
        <v>4</v>
      </c>
      <c r="B61" s="189">
        <v>4.5</v>
      </c>
      <c r="C61" s="172">
        <v>3.5</v>
      </c>
      <c r="D61" s="571">
        <v>34.3</v>
      </c>
      <c r="E61" s="572"/>
      <c r="F61" s="146"/>
      <c r="G61" s="146">
        <v>47028.12</v>
      </c>
      <c r="H61" s="188"/>
    </row>
    <row r="62" spans="1:8" ht="15" customHeight="1">
      <c r="A62" s="192">
        <v>5</v>
      </c>
      <c r="B62" s="189">
        <v>4.5</v>
      </c>
      <c r="C62" s="172">
        <v>3.5</v>
      </c>
      <c r="D62" s="571">
        <v>31.7</v>
      </c>
      <c r="E62" s="572"/>
      <c r="F62" s="146"/>
      <c r="G62" s="146">
        <v>42321.840000000004</v>
      </c>
      <c r="H62" s="188"/>
    </row>
    <row r="63" spans="1:8" ht="14.25">
      <c r="A63" s="192">
        <v>3</v>
      </c>
      <c r="B63" s="189">
        <v>6</v>
      </c>
      <c r="C63" s="172">
        <v>4.5</v>
      </c>
      <c r="D63" s="571">
        <v>53.2</v>
      </c>
      <c r="E63" s="572"/>
      <c r="F63" s="146"/>
      <c r="G63" s="146">
        <v>73142.16</v>
      </c>
      <c r="H63" s="188"/>
    </row>
    <row r="64" spans="1:8" ht="14.25" customHeight="1">
      <c r="A64" s="192">
        <v>4</v>
      </c>
      <c r="B64" s="189">
        <v>6</v>
      </c>
      <c r="C64" s="172">
        <v>4.5</v>
      </c>
      <c r="D64" s="571">
        <v>48.4</v>
      </c>
      <c r="E64" s="572"/>
      <c r="F64" s="146"/>
      <c r="G64" s="146">
        <v>65550.3</v>
      </c>
      <c r="H64" s="188"/>
    </row>
    <row r="65" spans="1:8" ht="14.25">
      <c r="A65" s="192">
        <v>5</v>
      </c>
      <c r="B65" s="189">
        <v>6</v>
      </c>
      <c r="C65" s="172">
        <v>4.5</v>
      </c>
      <c r="D65" s="571">
        <v>44.5</v>
      </c>
      <c r="E65" s="572"/>
      <c r="F65" s="146"/>
      <c r="G65" s="146">
        <v>59987.22</v>
      </c>
      <c r="H65" s="188"/>
    </row>
    <row r="66" spans="1:8" ht="14.25">
      <c r="A66" s="192">
        <v>6</v>
      </c>
      <c r="B66" s="189">
        <v>6</v>
      </c>
      <c r="C66" s="172">
        <v>4.5</v>
      </c>
      <c r="D66" s="571">
        <v>41.5</v>
      </c>
      <c r="E66" s="572"/>
      <c r="F66" s="146"/>
      <c r="G66" s="146">
        <v>54050.82</v>
      </c>
      <c r="H66" s="188"/>
    </row>
    <row r="67" spans="1:7" ht="14.25">
      <c r="A67" s="190"/>
      <c r="B67" s="191"/>
      <c r="C67" s="317"/>
      <c r="D67" s="191"/>
      <c r="E67" s="191"/>
      <c r="F67" s="163"/>
      <c r="G67" s="163"/>
    </row>
    <row r="68" spans="1:7" ht="14.25">
      <c r="A68" s="190"/>
      <c r="B68" s="191"/>
      <c r="C68" s="317"/>
      <c r="D68" s="191"/>
      <c r="E68" s="191"/>
      <c r="F68" s="163"/>
      <c r="G68" s="163"/>
    </row>
    <row r="69" spans="1:7" ht="14.25">
      <c r="A69" s="190"/>
      <c r="B69" s="191"/>
      <c r="C69" s="317"/>
      <c r="D69" s="317"/>
      <c r="E69" s="191"/>
      <c r="F69" s="163"/>
      <c r="G69" s="163"/>
    </row>
    <row r="70" spans="1:7" ht="99.75" customHeight="1">
      <c r="A70" s="573">
        <v>15</v>
      </c>
      <c r="B70" s="573"/>
      <c r="C70" s="573"/>
      <c r="D70" s="573"/>
      <c r="E70" s="573"/>
      <c r="F70" s="573"/>
      <c r="G70" s="573"/>
    </row>
    <row r="72" spans="1:11" ht="19.5" customHeight="1">
      <c r="A72" s="520" t="s">
        <v>129</v>
      </c>
      <c r="B72" s="520"/>
      <c r="C72" s="520"/>
      <c r="D72" s="520"/>
      <c r="E72" s="520"/>
      <c r="F72" s="520"/>
      <c r="G72" s="26"/>
      <c r="K72" s="170"/>
    </row>
    <row r="73" spans="1:20" ht="15.75" customHeight="1">
      <c r="A73" s="522" t="s">
        <v>616</v>
      </c>
      <c r="B73" s="522" t="s">
        <v>604</v>
      </c>
      <c r="C73" s="522" t="s">
        <v>617</v>
      </c>
      <c r="D73" s="525" t="s">
        <v>167</v>
      </c>
      <c r="E73" s="526"/>
      <c r="F73" s="164"/>
      <c r="G73" s="102"/>
      <c r="K73" s="170"/>
      <c r="T73" s="170"/>
    </row>
    <row r="74" spans="1:11" ht="15" customHeight="1">
      <c r="A74" s="523"/>
      <c r="B74" s="523" t="s">
        <v>211</v>
      </c>
      <c r="C74" s="523" t="s">
        <v>212</v>
      </c>
      <c r="D74" s="527"/>
      <c r="E74" s="528"/>
      <c r="K74" s="170"/>
    </row>
    <row r="75" spans="1:11" ht="36" customHeight="1">
      <c r="A75" s="524"/>
      <c r="B75" s="524" t="s">
        <v>243</v>
      </c>
      <c r="C75" s="524" t="s">
        <v>213</v>
      </c>
      <c r="D75" s="327" t="s">
        <v>248</v>
      </c>
      <c r="E75" s="328" t="s">
        <v>203</v>
      </c>
      <c r="K75" s="170"/>
    </row>
    <row r="76" spans="1:11" ht="17.25" customHeight="1">
      <c r="A76" s="145">
        <v>0.16</v>
      </c>
      <c r="B76" s="145">
        <v>2.5</v>
      </c>
      <c r="C76" s="145">
        <v>1.8</v>
      </c>
      <c r="D76" s="146"/>
      <c r="E76" s="146">
        <v>63133.92</v>
      </c>
      <c r="H76" s="188"/>
      <c r="K76" s="170"/>
    </row>
    <row r="77" spans="1:11" ht="17.25" customHeight="1">
      <c r="A77" s="315"/>
      <c r="B77" s="315"/>
      <c r="C77" s="315"/>
      <c r="D77" s="315"/>
      <c r="E77" s="315"/>
      <c r="F77" s="136"/>
      <c r="G77" s="313"/>
      <c r="K77" s="170"/>
    </row>
    <row r="78" spans="1:7" ht="14.25">
      <c r="A78" s="564"/>
      <c r="B78" s="564"/>
      <c r="C78" s="564"/>
      <c r="D78" s="564"/>
      <c r="E78" s="564"/>
      <c r="F78" s="564"/>
      <c r="G78" s="564"/>
    </row>
    <row r="79" spans="1:7" ht="14.25">
      <c r="A79" s="552" t="s">
        <v>147</v>
      </c>
      <c r="B79" s="553"/>
      <c r="C79" s="553"/>
      <c r="D79" s="553"/>
      <c r="E79" s="553"/>
      <c r="F79" s="554"/>
      <c r="G79" s="522" t="s">
        <v>241</v>
      </c>
    </row>
    <row r="80" spans="1:7" ht="16.5" customHeight="1">
      <c r="A80" s="555" t="s">
        <v>89</v>
      </c>
      <c r="B80" s="556"/>
      <c r="C80" s="556"/>
      <c r="D80" s="556"/>
      <c r="E80" s="556"/>
      <c r="F80" s="557"/>
      <c r="G80" s="524"/>
    </row>
    <row r="81" spans="1:7" ht="36.75" customHeight="1">
      <c r="A81" s="522" t="s">
        <v>615</v>
      </c>
      <c r="B81" s="522" t="s">
        <v>619</v>
      </c>
      <c r="C81" s="525" t="s">
        <v>614</v>
      </c>
      <c r="D81" s="526"/>
      <c r="E81" s="525" t="s">
        <v>618</v>
      </c>
      <c r="F81" s="526"/>
      <c r="G81" s="522" t="s">
        <v>168</v>
      </c>
    </row>
    <row r="82" spans="1:7" ht="39.75" customHeight="1">
      <c r="A82" s="524"/>
      <c r="B82" s="524" t="s">
        <v>148</v>
      </c>
      <c r="C82" s="527"/>
      <c r="D82" s="528"/>
      <c r="E82" s="527"/>
      <c r="F82" s="528"/>
      <c r="G82" s="524" t="s">
        <v>551</v>
      </c>
    </row>
    <row r="83" spans="1:7" ht="14.25">
      <c r="A83" s="192">
        <v>0.16</v>
      </c>
      <c r="B83" s="172">
        <v>2.5</v>
      </c>
      <c r="C83" s="576">
        <v>2.1</v>
      </c>
      <c r="D83" s="577"/>
      <c r="E83" s="580">
        <v>33.2</v>
      </c>
      <c r="F83" s="581"/>
      <c r="G83" s="146">
        <v>59105.94</v>
      </c>
    </row>
    <row r="84" spans="1:7" ht="14.25">
      <c r="A84" s="192">
        <v>0.25</v>
      </c>
      <c r="B84" s="172">
        <v>2.5</v>
      </c>
      <c r="C84" s="576">
        <v>2.1</v>
      </c>
      <c r="D84" s="577"/>
      <c r="E84" s="580">
        <v>32.8</v>
      </c>
      <c r="F84" s="581"/>
      <c r="G84" s="146">
        <v>56851.74</v>
      </c>
    </row>
    <row r="85" spans="1:7" ht="14.25">
      <c r="A85" s="192">
        <v>0.25</v>
      </c>
      <c r="B85" s="172">
        <v>3.2</v>
      </c>
      <c r="C85" s="576">
        <v>2.8</v>
      </c>
      <c r="D85" s="577"/>
      <c r="E85" s="580">
        <v>39.05</v>
      </c>
      <c r="F85" s="581"/>
      <c r="G85" s="146">
        <v>67787.16</v>
      </c>
    </row>
    <row r="86" spans="1:7" ht="14.25">
      <c r="A86" s="192">
        <v>0.3</v>
      </c>
      <c r="B86" s="172">
        <v>3.2</v>
      </c>
      <c r="C86" s="576">
        <v>2.8</v>
      </c>
      <c r="D86" s="577"/>
      <c r="E86" s="580">
        <v>38.5</v>
      </c>
      <c r="F86" s="581"/>
      <c r="G86" s="146">
        <v>65871.6</v>
      </c>
    </row>
    <row r="87" spans="1:7" ht="14.25">
      <c r="A87" s="192">
        <v>0.4</v>
      </c>
      <c r="B87" s="172">
        <v>3.2</v>
      </c>
      <c r="C87" s="576">
        <v>2.8</v>
      </c>
      <c r="D87" s="577"/>
      <c r="E87" s="580">
        <v>37.6</v>
      </c>
      <c r="F87" s="581"/>
      <c r="G87" s="146">
        <v>61371.36</v>
      </c>
    </row>
    <row r="88" spans="1:7" ht="14.25">
      <c r="A88" s="190"/>
      <c r="B88" s="317"/>
      <c r="C88" s="317"/>
      <c r="D88" s="317"/>
      <c r="E88" s="190"/>
      <c r="F88" s="190"/>
      <c r="G88" s="163"/>
    </row>
    <row r="89" ht="14.25">
      <c r="A89" s="194" t="s">
        <v>315</v>
      </c>
    </row>
    <row r="90" spans="2:4" ht="8.25" customHeight="1">
      <c r="B90" s="102"/>
      <c r="C90" s="102"/>
      <c r="D90" s="102"/>
    </row>
    <row r="91" ht="14.25">
      <c r="A91" s="54" t="s">
        <v>620</v>
      </c>
    </row>
    <row r="92" ht="15" customHeight="1">
      <c r="A92" s="54" t="s">
        <v>38</v>
      </c>
    </row>
    <row r="93" ht="14.25">
      <c r="A93" s="54" t="s">
        <v>621</v>
      </c>
    </row>
    <row r="94" ht="18" customHeight="1">
      <c r="A94" s="54" t="s">
        <v>286</v>
      </c>
    </row>
    <row r="95" spans="1:5" ht="14.25">
      <c r="A95" s="54" t="s">
        <v>287</v>
      </c>
      <c r="B95" s="170"/>
      <c r="C95" s="193"/>
      <c r="D95" s="193"/>
      <c r="E95" s="193"/>
    </row>
    <row r="96" spans="1:8" ht="14.25">
      <c r="A96" s="54" t="s">
        <v>622</v>
      </c>
      <c r="H96" s="163"/>
    </row>
    <row r="97" spans="1:8" ht="14.25">
      <c r="A97" s="54" t="s">
        <v>344</v>
      </c>
      <c r="H97" s="163"/>
    </row>
    <row r="98" spans="1:8" ht="14.25">
      <c r="A98" s="193"/>
      <c r="B98" s="170" t="s">
        <v>131</v>
      </c>
      <c r="C98" s="193"/>
      <c r="D98" s="193"/>
      <c r="E98" s="193"/>
      <c r="H98" s="102"/>
    </row>
    <row r="99" spans="1:5" ht="14.25">
      <c r="A99" s="193"/>
      <c r="B99" s="170" t="s">
        <v>132</v>
      </c>
      <c r="C99" s="193"/>
      <c r="D99" s="193"/>
      <c r="E99" s="193"/>
    </row>
    <row r="100" spans="1:5" ht="14.25">
      <c r="A100" s="193"/>
      <c r="B100" s="170" t="s">
        <v>133</v>
      </c>
      <c r="C100" s="193"/>
      <c r="D100" s="193"/>
      <c r="E100" s="193"/>
    </row>
    <row r="101" ht="14.25">
      <c r="A101" s="54" t="s">
        <v>623</v>
      </c>
    </row>
    <row r="102" ht="14.25">
      <c r="A102" s="54" t="s">
        <v>134</v>
      </c>
    </row>
    <row r="103" ht="14.25">
      <c r="A103" s="54" t="s">
        <v>624</v>
      </c>
    </row>
    <row r="104" ht="14.25">
      <c r="A104" s="54" t="s">
        <v>135</v>
      </c>
    </row>
    <row r="105" spans="1:7" ht="36.75" customHeight="1">
      <c r="A105" s="579" t="s">
        <v>625</v>
      </c>
      <c r="B105" s="579"/>
      <c r="C105" s="579"/>
      <c r="D105" s="579"/>
      <c r="E105" s="579"/>
      <c r="F105" s="579"/>
      <c r="G105" s="579"/>
    </row>
    <row r="106" spans="1:7" ht="14.25" customHeight="1">
      <c r="A106" s="579" t="s">
        <v>548</v>
      </c>
      <c r="B106" s="579"/>
      <c r="C106" s="579"/>
      <c r="D106" s="579"/>
      <c r="E106" s="579"/>
      <c r="F106" s="579"/>
      <c r="G106" s="579"/>
    </row>
    <row r="107" spans="1:7" ht="21" customHeight="1">
      <c r="A107" s="579"/>
      <c r="B107" s="579"/>
      <c r="C107" s="579"/>
      <c r="D107" s="579"/>
      <c r="E107" s="579"/>
      <c r="F107" s="579"/>
      <c r="G107" s="579"/>
    </row>
    <row r="108" spans="1:7" ht="14.25" customHeight="1">
      <c r="A108" s="579" t="s">
        <v>549</v>
      </c>
      <c r="B108" s="579"/>
      <c r="C108" s="579"/>
      <c r="D108" s="579"/>
      <c r="E108" s="579"/>
      <c r="F108" s="579"/>
      <c r="G108" s="579"/>
    </row>
    <row r="109" spans="1:7" ht="22.5" customHeight="1">
      <c r="A109" s="579"/>
      <c r="B109" s="579"/>
      <c r="C109" s="579"/>
      <c r="D109" s="579"/>
      <c r="E109" s="579"/>
      <c r="F109" s="579"/>
      <c r="G109" s="579"/>
    </row>
    <row r="112" ht="14.25" customHeight="1" hidden="1"/>
    <row r="113" ht="14.25" customHeight="1" hidden="1"/>
    <row r="114" ht="30" customHeight="1"/>
    <row r="115" ht="22.5" customHeight="1"/>
    <row r="116" ht="12.75" customHeight="1"/>
    <row r="117" ht="16.5" customHeight="1"/>
    <row r="118" ht="27.75" customHeight="1"/>
    <row r="119" spans="1:7" ht="230.25" customHeight="1">
      <c r="A119" s="531">
        <v>16</v>
      </c>
      <c r="B119" s="531"/>
      <c r="C119" s="531"/>
      <c r="D119" s="531"/>
      <c r="E119" s="531"/>
      <c r="F119" s="531"/>
      <c r="G119" s="531"/>
    </row>
    <row r="120" ht="78" customHeight="1"/>
    <row r="121" ht="78" customHeight="1"/>
    <row r="130" spans="1:7" ht="14.25">
      <c r="A130" s="578"/>
      <c r="B130" s="578"/>
      <c r="C130" s="578"/>
      <c r="D130" s="578"/>
      <c r="E130" s="578"/>
      <c r="F130" s="578"/>
      <c r="G130" s="578"/>
    </row>
    <row r="134" ht="14.25">
      <c r="K134" s="54" t="s">
        <v>342</v>
      </c>
    </row>
  </sheetData>
  <sheetProtection/>
  <mergeCells count="93">
    <mergeCell ref="A80:F80"/>
    <mergeCell ref="C81:D82"/>
    <mergeCell ref="A78:G78"/>
    <mergeCell ref="A73:A75"/>
    <mergeCell ref="B73:B75"/>
    <mergeCell ref="C73:C75"/>
    <mergeCell ref="B81:B82"/>
    <mergeCell ref="G81:G82"/>
    <mergeCell ref="D73:E74"/>
    <mergeCell ref="G79:G80"/>
    <mergeCell ref="A79:F79"/>
    <mergeCell ref="E86:F86"/>
    <mergeCell ref="E83:F83"/>
    <mergeCell ref="E87:F87"/>
    <mergeCell ref="C84:D84"/>
    <mergeCell ref="C86:D86"/>
    <mergeCell ref="C87:D87"/>
    <mergeCell ref="E84:F84"/>
    <mergeCell ref="C85:D85"/>
    <mergeCell ref="E85:F85"/>
    <mergeCell ref="C83:D83"/>
    <mergeCell ref="A130:G130"/>
    <mergeCell ref="A119:G119"/>
    <mergeCell ref="A106:G107"/>
    <mergeCell ref="A105:G105"/>
    <mergeCell ref="A108:G109"/>
    <mergeCell ref="D49:E49"/>
    <mergeCell ref="D50:E50"/>
    <mergeCell ref="D41:E41"/>
    <mergeCell ref="A6:G6"/>
    <mergeCell ref="A7:G7"/>
    <mergeCell ref="A8:A10"/>
    <mergeCell ref="B8:B10"/>
    <mergeCell ref="C8:C10"/>
    <mergeCell ref="D11:E11"/>
    <mergeCell ref="D12:E12"/>
    <mergeCell ref="D20:E20"/>
    <mergeCell ref="D42:E42"/>
    <mergeCell ref="D47:E47"/>
    <mergeCell ref="D48:E48"/>
    <mergeCell ref="D34:E34"/>
    <mergeCell ref="D27:E27"/>
    <mergeCell ref="D28:E28"/>
    <mergeCell ref="D29:E29"/>
    <mergeCell ref="D33:E33"/>
    <mergeCell ref="D32:E32"/>
    <mergeCell ref="A72:F72"/>
    <mergeCell ref="D35:E35"/>
    <mergeCell ref="A81:A82"/>
    <mergeCell ref="E81:F82"/>
    <mergeCell ref="D36:E36"/>
    <mergeCell ref="D37:E37"/>
    <mergeCell ref="D38:E38"/>
    <mergeCell ref="D39:E39"/>
    <mergeCell ref="D40:E40"/>
    <mergeCell ref="D58:E58"/>
    <mergeCell ref="D21:E21"/>
    <mergeCell ref="D53:E53"/>
    <mergeCell ref="D54:E54"/>
    <mergeCell ref="D31:E31"/>
    <mergeCell ref="D43:E43"/>
    <mergeCell ref="D44:E44"/>
    <mergeCell ref="D45:E45"/>
    <mergeCell ref="D46:E46"/>
    <mergeCell ref="D25:E25"/>
    <mergeCell ref="D26:E26"/>
    <mergeCell ref="D23:E23"/>
    <mergeCell ref="D22:E22"/>
    <mergeCell ref="D30:E30"/>
    <mergeCell ref="D24:E24"/>
    <mergeCell ref="F8:G9"/>
    <mergeCell ref="D8:E10"/>
    <mergeCell ref="D19:E19"/>
    <mergeCell ref="D15:E15"/>
    <mergeCell ref="D16:E16"/>
    <mergeCell ref="D17:E17"/>
    <mergeCell ref="D18:E18"/>
    <mergeCell ref="D13:E13"/>
    <mergeCell ref="D14:E14"/>
    <mergeCell ref="A70:G70"/>
    <mergeCell ref="D51:E51"/>
    <mergeCell ref="D52:E52"/>
    <mergeCell ref="D66:E66"/>
    <mergeCell ref="D65:E65"/>
    <mergeCell ref="D55:E55"/>
    <mergeCell ref="D62:E62"/>
    <mergeCell ref="D63:E63"/>
    <mergeCell ref="D64:E64"/>
    <mergeCell ref="D56:E56"/>
    <mergeCell ref="D57:E57"/>
    <mergeCell ref="D59:E59"/>
    <mergeCell ref="D60:E60"/>
    <mergeCell ref="D61:E61"/>
  </mergeCells>
  <printOptions horizontalCentered="1"/>
  <pageMargins left="0.3937007874015748" right="0.31496062992125984" top="0.3937007874015748" bottom="0.5905511811023623" header="0.2755905511811024" footer="0.31496062992125984"/>
  <pageSetup fitToHeight="2" horizontalDpi="600" verticalDpi="600" orientation="portrait" paperSize="9" scale="72" r:id="rId1"/>
  <rowBreaks count="1" manualBreakCount="1">
    <brk id="7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МММЗ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by karadurak</cp:lastModifiedBy>
  <cp:lastPrinted>2020-08-23T03:27:45Z</cp:lastPrinted>
  <dcterms:created xsi:type="dcterms:W3CDTF">2002-03-13T09:14:54Z</dcterms:created>
  <dcterms:modified xsi:type="dcterms:W3CDTF">2022-05-24T09:46:06Z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